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0560"/>
  </bookViews>
  <sheets>
    <sheet name="Tāme" sheetId="1" r:id="rId1"/>
  </sheets>
  <definedNames>
    <definedName name="_xlnm.Print_Area" localSheetId="0">Tāme!$A$1:$P$49</definedName>
  </definedNames>
  <calcPr calcId="145621"/>
</workbook>
</file>

<file path=xl/calcChain.xml><?xml version="1.0" encoding="utf-8"?>
<calcChain xmlns="http://schemas.openxmlformats.org/spreadsheetml/2006/main">
  <c r="D44" i="1" l="1"/>
  <c r="P31" i="1"/>
  <c r="P34" i="1" s="1"/>
  <c r="O31" i="1"/>
  <c r="N31" i="1"/>
  <c r="M31" i="1"/>
  <c r="L31" i="1"/>
  <c r="P32" i="1" l="1"/>
  <c r="P33" i="1" s="1"/>
  <c r="P35" i="1" l="1"/>
  <c r="P36" i="1" l="1"/>
  <c r="P37" i="1" s="1"/>
</calcChain>
</file>

<file path=xl/sharedStrings.xml><?xml version="1.0" encoding="utf-8"?>
<sst xmlns="http://schemas.openxmlformats.org/spreadsheetml/2006/main" count="71" uniqueCount="57">
  <si>
    <t xml:space="preserve">Lokālā tāme </t>
  </si>
  <si>
    <t>Uzņēmējs:</t>
  </si>
  <si>
    <t>Pasūtītājs:</t>
  </si>
  <si>
    <t xml:space="preserve">Nīcas novada dome
</t>
  </si>
  <si>
    <t>Objekta nosaukums:</t>
  </si>
  <si>
    <t>Objekta adrese:</t>
  </si>
  <si>
    <t>Bernāti, īpašums “Jūraskāpas"</t>
  </si>
  <si>
    <t>Pasūtījuma Nr.:</t>
  </si>
  <si>
    <t>NR.CI-2020-77</t>
  </si>
  <si>
    <t xml:space="preserve">Tāmes izmaksas </t>
  </si>
  <si>
    <t>euro</t>
  </si>
  <si>
    <t>Tāme sastādīta</t>
  </si>
  <si>
    <t>Nr. pk.</t>
  </si>
  <si>
    <t>Kods</t>
  </si>
  <si>
    <t>Būvdarbu
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</si>
  <si>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</si>
  <si>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</si>
  <si>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</si>
  <si>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</si>
  <si>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</si>
  <si>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</si>
  <si>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</si>
  <si>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</si>
  <si>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</si>
  <si>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</si>
  <si>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</si>
  <si>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Kopā</t>
  </si>
  <si>
    <t>Darbs un Materiāli</t>
  </si>
  <si>
    <t>Vēja ģenerators 0,5kw</t>
  </si>
  <si>
    <t>gab.</t>
  </si>
  <si>
    <t>Vēja ģeneratora masts (8metri) ar pamatni, cinkots</t>
  </si>
  <si>
    <t>PV solārais panelis, monokristāls, 335W, Vācija</t>
  </si>
  <si>
    <t>Solāro paneļu stiprinājumi</t>
  </si>
  <si>
    <t>DryFit akumulators 12V, 220 Ah</t>
  </si>
  <si>
    <t>m.</t>
  </si>
  <si>
    <t>IP 65 akumulatoru kārba</t>
  </si>
  <si>
    <t>LED apgaismojums 50* W, 24 VDC</t>
  </si>
  <si>
    <t>Hibrīda sistēmas piegāde, montāža un pieslēgšana</t>
  </si>
  <si>
    <t>objekts</t>
  </si>
  <si>
    <t>Palīgmateriāli</t>
  </si>
  <si>
    <r>
      <t xml:space="preserve">                                          Tiešās izmaksas kopā,</t>
    </r>
    <r>
      <rPr>
        <sz val="9"/>
        <rFont val="Arial"/>
        <family val="2"/>
        <charset val="186"/>
      </rPr>
      <t xml:space="preserve"> t. sk. darba devēja sociālais nodoklis (24,09%)</t>
    </r>
  </si>
  <si>
    <t>Virsizdevumi (%)</t>
  </si>
  <si>
    <t>t.sk.darba aizsardzība</t>
  </si>
  <si>
    <t>Peļņa (%)</t>
  </si>
  <si>
    <t>Pavisam KOPĀ:</t>
  </si>
  <si>
    <t>PVN (%)</t>
  </si>
  <si>
    <t>Kopā ar PVN</t>
  </si>
  <si>
    <t>Sastādīja:</t>
  </si>
  <si>
    <t>(paraksts un tā atšifrējums, amats, uzņēmuma nosaukums, datums)</t>
  </si>
  <si>
    <t>Pārbaudīja:</t>
  </si>
  <si>
    <t>Sertifikāta Nr.:</t>
  </si>
  <si>
    <t>"HIBRĪDA TIPA APGAISMOJUMA LATERNU IEGĀDE UN UZSTĀDĪŠANA NĪCAS NOVADĀ  PROJEKTA  "ILGTSPĒJĪGS STĀVLAUKUMS BERNĀTOS" IETVAROS"</t>
  </si>
  <si>
    <t>Solārais kontrolieris DC 24V, 20A, ar automātisko ieslēgšanos un izslēgšanos</t>
  </si>
  <si>
    <t>Solārais kabelis, 6mm2</t>
  </si>
  <si>
    <t>Solārie DC automātslēdži, 12A</t>
  </si>
  <si>
    <t>CI-2020-77</t>
  </si>
  <si>
    <t>5.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</si>
</sst>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_-;\-* #,##0_-;_-* &quot;-&quot;???_-;_-@_-"/>
    <numFmt numFmtId="167" formatCode="#,##0.00_ ;\-#,##0.00\ "/>
    <numFmt numFmtId="168" formatCode="[$-426]dddd\,\ yyyy&quot;. gada &quot;d\.\ mmmm;@"/>
  </numFmts>
  <fonts count="29" x14ac:knownFonts="1">
    <font>
      <sz val="11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0"/>
      <name val="Arial"/>
      <family val="2"/>
      <charset val="186"/>
    </font>
    <font>
      <vertAlign val="superscript"/>
      <sz val="11"/>
      <name val="Arial"/>
      <family val="2"/>
      <charset val="186"/>
    </font>
    <font>
      <sz val="1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9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name val="Helv"/>
    </font>
    <font>
      <b/>
      <i/>
      <sz val="9"/>
      <name val="Arial"/>
      <family val="2"/>
      <charset val="186"/>
    </font>
    <font>
      <i/>
      <sz val="9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10"/>
      <name val="Times New Roman"/>
      <family val="1"/>
      <charset val="186"/>
    </font>
    <font>
      <i/>
      <sz val="9"/>
      <color indexed="10"/>
      <name val="Arial"/>
      <family val="2"/>
      <charset val="186"/>
    </font>
    <font>
      <sz val="8"/>
      <name val="Times New Roman"/>
      <family val="1"/>
      <charset val="186"/>
    </font>
    <font>
      <i/>
      <vertAlign val="superscript"/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i/>
      <sz val="8"/>
      <name val="Arial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</cellStyleXfs>
  <cellXfs count="147">
    <xf numFmtId="0" fontId="0" fillId="0" borderId="0" xfId="0"/>
    <xf numFmtId="0" fontId="2" fillId="0" borderId="0" xfId="0" applyFont="1" applyProtection="1">
      <protection locked="0"/>
    </xf>
    <xf numFmtId="164" fontId="6" fillId="2" borderId="0" xfId="0" applyNumberFormat="1" applyFont="1" applyFill="1" applyProtection="1">
      <protection locked="0"/>
    </xf>
    <xf numFmtId="164" fontId="2" fillId="0" borderId="0" xfId="0" applyNumberFormat="1" applyFont="1" applyProtection="1">
      <protection locked="0"/>
    </xf>
    <xf numFmtId="49" fontId="5" fillId="2" borderId="0" xfId="1" applyNumberFormat="1" applyFont="1" applyFill="1" applyAlignment="1">
      <alignment horizontal="left"/>
    </xf>
    <xf numFmtId="164" fontId="7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 vertical="center"/>
      <protection locked="0"/>
    </xf>
    <xf numFmtId="0" fontId="5" fillId="2" borderId="0" xfId="1" applyFont="1" applyFill="1" applyAlignment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2" borderId="0" xfId="0" applyNumberFormat="1" applyFont="1" applyFill="1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protection locked="0"/>
    </xf>
    <xf numFmtId="164" fontId="5" fillId="0" borderId="0" xfId="0" applyNumberFormat="1" applyFont="1" applyProtection="1"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4" fontId="6" fillId="0" borderId="0" xfId="0" applyNumberFormat="1" applyFont="1" applyAlignment="1" applyProtection="1">
      <protection locked="0"/>
    </xf>
    <xf numFmtId="164" fontId="6" fillId="2" borderId="0" xfId="0" applyNumberFormat="1" applyFont="1" applyFill="1" applyAlignment="1" applyProtection="1">
      <protection locked="0"/>
    </xf>
    <xf numFmtId="164" fontId="6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2" fillId="2" borderId="0" xfId="0" applyFont="1" applyFill="1" applyBorder="1" applyProtection="1">
      <protection locked="0"/>
    </xf>
    <xf numFmtId="164" fontId="5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8" fillId="0" borderId="7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Border="1" applyAlignment="1" applyProtection="1">
      <alignment horizontal="center" vertical="center" wrapText="1"/>
      <protection locked="0"/>
    </xf>
    <xf numFmtId="165" fontId="9" fillId="0" borderId="9" xfId="0" applyNumberFormat="1" applyFont="1" applyBorder="1" applyAlignment="1" applyProtection="1">
      <alignment horizontal="center" vertical="center"/>
      <protection locked="0"/>
    </xf>
    <xf numFmtId="165" fontId="9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11" xfId="0" applyNumberFormat="1" applyFont="1" applyFill="1" applyBorder="1" applyAlignment="1" applyProtection="1">
      <alignment horizontal="left" vertical="justify" wrapText="1"/>
    </xf>
    <xf numFmtId="166" fontId="9" fillId="0" borderId="11" xfId="0" applyNumberFormat="1" applyFont="1" applyBorder="1" applyAlignment="1" applyProtection="1">
      <alignment horizontal="center" vertical="center"/>
    </xf>
    <xf numFmtId="164" fontId="9" fillId="0" borderId="12" xfId="0" applyNumberFormat="1" applyFont="1" applyBorder="1" applyAlignment="1" applyProtection="1">
      <alignment horizontal="center" vertical="center"/>
    </xf>
    <xf numFmtId="164" fontId="9" fillId="0" borderId="9" xfId="0" applyNumberFormat="1" applyFont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164" fontId="11" fillId="0" borderId="13" xfId="0" applyNumberFormat="1" applyFont="1" applyBorder="1" applyAlignment="1" applyProtection="1">
      <alignment horizontal="center" vertical="center"/>
    </xf>
    <xf numFmtId="164" fontId="11" fillId="0" borderId="9" xfId="0" applyNumberFormat="1" applyFont="1" applyBorder="1" applyAlignment="1" applyProtection="1">
      <alignment horizontal="center" vertical="center"/>
    </xf>
    <xf numFmtId="164" fontId="9" fillId="0" borderId="11" xfId="0" applyNumberFormat="1" applyFont="1" applyFill="1" applyBorder="1" applyAlignment="1" applyProtection="1">
      <alignment horizontal="left" vertical="justify" wrapText="1"/>
    </xf>
    <xf numFmtId="167" fontId="9" fillId="0" borderId="9" xfId="0" applyNumberFormat="1" applyFont="1" applyBorder="1" applyAlignment="1" applyProtection="1">
      <alignment horizontal="center" vertical="center"/>
    </xf>
    <xf numFmtId="167" fontId="11" fillId="0" borderId="11" xfId="0" applyNumberFormat="1" applyFont="1" applyBorder="1" applyAlignment="1" applyProtection="1">
      <alignment horizontal="center" vertical="center"/>
    </xf>
    <xf numFmtId="167" fontId="11" fillId="0" borderId="9" xfId="0" applyNumberFormat="1" applyFont="1" applyBorder="1" applyAlignment="1" applyProtection="1">
      <alignment horizontal="center" vertical="center"/>
    </xf>
    <xf numFmtId="0" fontId="12" fillId="0" borderId="0" xfId="0" applyFont="1" applyFill="1" applyProtection="1">
      <protection locked="0"/>
    </xf>
    <xf numFmtId="0" fontId="2" fillId="3" borderId="0" xfId="0" applyFont="1" applyFill="1" applyBorder="1" applyProtection="1">
      <protection locked="0"/>
    </xf>
    <xf numFmtId="39" fontId="11" fillId="0" borderId="11" xfId="0" applyNumberFormat="1" applyFont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protection locked="0"/>
    </xf>
    <xf numFmtId="164" fontId="9" fillId="4" borderId="4" xfId="0" applyNumberFormat="1" applyFont="1" applyFill="1" applyBorder="1" applyAlignment="1" applyProtection="1">
      <protection locked="0"/>
    </xf>
    <xf numFmtId="164" fontId="10" fillId="4" borderId="4" xfId="0" applyNumberFormat="1" applyFont="1" applyFill="1" applyBorder="1" applyAlignment="1" applyProtection="1">
      <alignment horizontal="right" wrapText="1"/>
    </xf>
    <xf numFmtId="164" fontId="9" fillId="4" borderId="4" xfId="0" applyNumberFormat="1" applyFont="1" applyFill="1" applyBorder="1" applyAlignment="1" applyProtection="1">
      <alignment horizont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11" fillId="4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164" fontId="11" fillId="0" borderId="0" xfId="0" applyNumberFormat="1" applyFont="1" applyAlignment="1" applyProtection="1">
      <alignment wrapText="1"/>
      <protection locked="0"/>
    </xf>
    <xf numFmtId="10" fontId="14" fillId="5" borderId="17" xfId="3" applyNumberFormat="1" applyFont="1" applyFill="1" applyBorder="1" applyAlignment="1" applyProtection="1">
      <alignment horizontal="center" vertical="center"/>
      <protection locked="0"/>
    </xf>
    <xf numFmtId="164" fontId="5" fillId="3" borderId="18" xfId="2" applyNumberFormat="1" applyFont="1" applyFill="1" applyBorder="1" applyAlignment="1" applyProtection="1">
      <alignment vertical="center"/>
      <protection locked="0"/>
    </xf>
    <xf numFmtId="10" fontId="15" fillId="5" borderId="21" xfId="3" applyNumberFormat="1" applyFont="1" applyFill="1" applyBorder="1" applyAlignment="1" applyProtection="1">
      <alignment horizontal="center" vertical="center"/>
      <protection locked="0"/>
    </xf>
    <xf numFmtId="164" fontId="15" fillId="5" borderId="13" xfId="2" applyNumberFormat="1" applyFont="1" applyFill="1" applyBorder="1" applyAlignment="1" applyProtection="1">
      <alignment vertical="center"/>
      <protection locked="0"/>
    </xf>
    <xf numFmtId="10" fontId="14" fillId="5" borderId="25" xfId="3" applyNumberFormat="1" applyFont="1" applyFill="1" applyBorder="1" applyAlignment="1" applyProtection="1">
      <alignment horizontal="center" vertical="center"/>
      <protection locked="0"/>
    </xf>
    <xf numFmtId="164" fontId="5" fillId="3" borderId="26" xfId="2" applyNumberFormat="1" applyFont="1" applyFill="1" applyBorder="1" applyAlignment="1" applyProtection="1">
      <alignment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0" fontId="14" fillId="0" borderId="17" xfId="3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wrapText="1"/>
      <protection locked="0"/>
    </xf>
    <xf numFmtId="164" fontId="5" fillId="3" borderId="26" xfId="0" applyNumberFormat="1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8" fillId="3" borderId="0" xfId="0" applyNumberFormat="1" applyFont="1" applyFill="1" applyBorder="1" applyAlignment="1" applyProtection="1">
      <alignment horizontal="center" vertical="center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14" fontId="17" fillId="2" borderId="0" xfId="0" applyNumberFormat="1" applyFont="1" applyFill="1" applyBorder="1" applyAlignment="1" applyProtection="1">
      <alignment vertical="center"/>
      <protection locked="0"/>
    </xf>
    <xf numFmtId="164" fontId="18" fillId="2" borderId="0" xfId="0" applyNumberFormat="1" applyFont="1" applyFill="1" applyBorder="1" applyAlignment="1" applyProtection="1">
      <protection locked="0"/>
    </xf>
    <xf numFmtId="164" fontId="19" fillId="2" borderId="0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Alignment="1" applyProtection="1">
      <protection locked="0"/>
    </xf>
    <xf numFmtId="164" fontId="19" fillId="2" borderId="0" xfId="2" applyNumberFormat="1" applyFont="1" applyFill="1" applyBorder="1" applyAlignment="1" applyProtection="1">
      <alignment horizontal="center" vertical="center"/>
      <protection locked="0"/>
    </xf>
    <xf numFmtId="168" fontId="20" fillId="0" borderId="0" xfId="4" applyNumberFormat="1" applyFont="1" applyAlignment="1"/>
    <xf numFmtId="164" fontId="21" fillId="0" borderId="0" xfId="0" applyNumberFormat="1" applyFont="1" applyBorder="1" applyAlignment="1" applyProtection="1">
      <alignment vertical="top" wrapText="1"/>
      <protection locked="0"/>
    </xf>
    <xf numFmtId="164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Border="1" applyProtection="1">
      <protection locked="0"/>
    </xf>
    <xf numFmtId="164" fontId="22" fillId="0" borderId="0" xfId="0" applyNumberFormat="1" applyFont="1" applyProtection="1">
      <protection locked="0"/>
    </xf>
    <xf numFmtId="0" fontId="2" fillId="0" borderId="0" xfId="0" applyFont="1" applyFill="1" applyAlignment="1" applyProtection="1">
      <protection locked="0"/>
    </xf>
    <xf numFmtId="164" fontId="15" fillId="0" borderId="0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/>
      <protection locked="0"/>
    </xf>
    <xf numFmtId="164" fontId="23" fillId="0" borderId="0" xfId="0" applyNumberFormat="1" applyFont="1" applyBorder="1" applyAlignment="1" applyProtection="1">
      <alignment horizontal="left"/>
      <protection locked="0"/>
    </xf>
    <xf numFmtId="164" fontId="24" fillId="0" borderId="0" xfId="0" applyNumberFormat="1" applyFont="1" applyBorder="1" applyAlignment="1" applyProtection="1">
      <alignment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16" fillId="0" borderId="0" xfId="2" applyFont="1" applyFill="1" applyBorder="1" applyAlignment="1" applyProtection="1">
      <alignment vertical="center"/>
      <protection locked="0"/>
    </xf>
    <xf numFmtId="10" fontId="16" fillId="0" borderId="0" xfId="3" applyNumberFormat="1" applyFont="1" applyFill="1" applyBorder="1" applyAlignment="1" applyProtection="1">
      <alignment horizontal="center" vertical="center"/>
      <protection locked="0"/>
    </xf>
    <xf numFmtId="4" fontId="8" fillId="0" borderId="0" xfId="2" applyNumberFormat="1" applyFont="1" applyFill="1" applyBorder="1" applyAlignment="1" applyProtection="1">
      <alignment vertical="center"/>
      <protection locked="0"/>
    </xf>
    <xf numFmtId="164" fontId="25" fillId="2" borderId="0" xfId="0" applyNumberFormat="1" applyFont="1" applyFill="1" applyBorder="1" applyAlignment="1" applyProtection="1">
      <protection locked="0"/>
    </xf>
    <xf numFmtId="0" fontId="26" fillId="0" borderId="0" xfId="2" applyFont="1" applyFill="1" applyBorder="1" applyAlignment="1" applyProtection="1">
      <alignment vertical="center"/>
      <protection locked="0"/>
    </xf>
    <xf numFmtId="4" fontId="26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4"/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/>
    </xf>
    <xf numFmtId="14" fontId="17" fillId="0" borderId="28" xfId="0" applyNumberFormat="1" applyFont="1" applyFill="1" applyBorder="1" applyAlignment="1" applyProtection="1">
      <alignment horizontal="center" vertical="center"/>
      <protection locked="0"/>
    </xf>
    <xf numFmtId="164" fontId="19" fillId="2" borderId="29" xfId="2" applyNumberFormat="1" applyFont="1" applyFill="1" applyBorder="1" applyAlignment="1" applyProtection="1">
      <alignment horizontal="center" vertical="center"/>
      <protection locked="0"/>
    </xf>
    <xf numFmtId="164" fontId="25" fillId="2" borderId="0" xfId="0" applyNumberFormat="1" applyFont="1" applyFill="1" applyBorder="1" applyAlignment="1" applyProtection="1">
      <alignment horizontal="center"/>
      <protection locked="0"/>
    </xf>
    <xf numFmtId="164" fontId="23" fillId="5" borderId="28" xfId="0" applyNumberFormat="1" applyFont="1" applyFill="1" applyBorder="1" applyAlignment="1" applyProtection="1">
      <alignment horizontal="left" vertical="center"/>
      <protection locked="0"/>
    </xf>
    <xf numFmtId="164" fontId="14" fillId="0" borderId="3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5" xfId="0" applyNumberFormat="1" applyFont="1" applyFill="1" applyBorder="1" applyAlignment="1" applyProtection="1">
      <alignment horizontal="right" vertical="center"/>
      <protection locked="0"/>
    </xf>
    <xf numFmtId="164" fontId="14" fillId="0" borderId="14" xfId="2" applyNumberFormat="1" applyFont="1" applyFill="1" applyBorder="1" applyAlignment="1" applyProtection="1">
      <alignment horizontal="right" vertical="center"/>
      <protection locked="0"/>
    </xf>
    <xf numFmtId="164" fontId="14" fillId="0" borderId="15" xfId="2" applyNumberFormat="1" applyFont="1" applyFill="1" applyBorder="1" applyAlignment="1" applyProtection="1">
      <alignment horizontal="right" vertical="center"/>
      <protection locked="0"/>
    </xf>
    <xf numFmtId="164" fontId="14" fillId="0" borderId="16" xfId="2" applyNumberFormat="1" applyFont="1" applyFill="1" applyBorder="1" applyAlignment="1" applyProtection="1">
      <alignment horizontal="right" vertical="center"/>
      <protection locked="0"/>
    </xf>
    <xf numFmtId="164" fontId="14" fillId="0" borderId="7" xfId="0" applyNumberFormat="1" applyFont="1" applyFill="1" applyBorder="1" applyAlignment="1" applyProtection="1">
      <alignment horizontal="right" vertical="center"/>
      <protection locked="0"/>
    </xf>
    <xf numFmtId="164" fontId="14" fillId="0" borderId="1" xfId="0" applyNumberFormat="1" applyFont="1" applyFill="1" applyBorder="1" applyAlignment="1" applyProtection="1">
      <alignment horizontal="right" vertical="center"/>
      <protection locked="0"/>
    </xf>
    <xf numFmtId="164" fontId="14" fillId="0" borderId="27" xfId="0" applyNumberFormat="1" applyFont="1" applyFill="1" applyBorder="1" applyAlignment="1" applyProtection="1">
      <alignment horizontal="right" vertical="center"/>
      <protection locked="0"/>
    </xf>
    <xf numFmtId="14" fontId="17" fillId="5" borderId="28" xfId="0" applyNumberFormat="1" applyFont="1" applyFill="1" applyBorder="1" applyAlignment="1" applyProtection="1">
      <alignment horizontal="center" vertical="center"/>
      <protection locked="0"/>
    </xf>
    <xf numFmtId="164" fontId="17" fillId="5" borderId="28" xfId="0" applyNumberFormat="1" applyFont="1" applyFill="1" applyBorder="1" applyAlignment="1" applyProtection="1">
      <alignment horizontal="left"/>
      <protection locked="0"/>
    </xf>
    <xf numFmtId="164" fontId="14" fillId="0" borderId="22" xfId="2" applyNumberFormat="1" applyFont="1" applyFill="1" applyBorder="1" applyAlignment="1" applyProtection="1">
      <alignment horizontal="right" vertical="center"/>
      <protection locked="0"/>
    </xf>
    <xf numFmtId="164" fontId="14" fillId="0" borderId="23" xfId="2" applyNumberFormat="1" applyFont="1" applyFill="1" applyBorder="1" applyAlignment="1" applyProtection="1">
      <alignment horizontal="right" vertical="center"/>
      <protection locked="0"/>
    </xf>
    <xf numFmtId="164" fontId="14" fillId="0" borderId="24" xfId="2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6" xfId="0" applyNumberFormat="1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center" vertical="center" textRotation="90" wrapText="1"/>
      <protection locked="0"/>
    </xf>
    <xf numFmtId="164" fontId="8" fillId="0" borderId="6" xfId="0" applyNumberFormat="1" applyFont="1" applyBorder="1" applyAlignment="1" applyProtection="1">
      <alignment horizontal="center" vertical="center" textRotation="90" wrapText="1"/>
      <protection locked="0"/>
    </xf>
    <xf numFmtId="164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164" fontId="5" fillId="4" borderId="4" xfId="0" applyNumberFormat="1" applyFont="1" applyFill="1" applyBorder="1" applyAlignment="1" applyProtection="1">
      <alignment horizontal="right" wrapText="1"/>
    </xf>
    <xf numFmtId="164" fontId="5" fillId="4" borderId="5" xfId="0" applyNumberFormat="1" applyFont="1" applyFill="1" applyBorder="1" applyAlignment="1" applyProtection="1">
      <alignment horizontal="right" wrapText="1"/>
    </xf>
    <xf numFmtId="164" fontId="15" fillId="0" borderId="19" xfId="2" applyNumberFormat="1" applyFont="1" applyFill="1" applyBorder="1" applyAlignment="1" applyProtection="1">
      <alignment horizontal="right" vertical="center"/>
      <protection locked="0"/>
    </xf>
    <xf numFmtId="164" fontId="15" fillId="0" borderId="20" xfId="2" applyNumberFormat="1" applyFont="1" applyFill="1" applyBorder="1" applyAlignment="1" applyProtection="1">
      <alignment horizontal="right" vertical="center"/>
      <protection locked="0"/>
    </xf>
    <xf numFmtId="164" fontId="15" fillId="0" borderId="10" xfId="2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164" fontId="5" fillId="0" borderId="0" xfId="0" applyNumberFormat="1" applyFont="1" applyAlignment="1" applyProtection="1">
      <alignment horizontal="right"/>
      <protection locked="0"/>
    </xf>
  </cellXfs>
  <cellStyles count="5">
    <cellStyle name="Normal 2" xfId="4"/>
    <cellStyle name="Parasts" xfId="0" builtinId="0"/>
    <cellStyle name="Parasts 2" xfId="1"/>
    <cellStyle name="Procenti 2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view="pageBreakPreview" zoomScale="75" zoomScaleNormal="100" zoomScaleSheetLayoutView="75" workbookViewId="0">
      <selection activeCell="P2" sqref="P2"/>
    </sheetView>
  </sheetViews>
  <sheetFormatPr defaultRowHeight="12.75" outlineLevelCol="1" x14ac:dyDescent="0.2"/>
  <cols>
    <col min="1" max="1" width="10" style="24" customWidth="1"/>
    <col min="2" max="2" width="9.5703125" style="24" customWidth="1"/>
    <col min="3" max="3" width="39.85546875" style="3" customWidth="1"/>
    <col min="4" max="4" width="6.42578125" style="3" customWidth="1"/>
    <col min="5" max="5" width="10.42578125" style="3" customWidth="1"/>
    <col min="6" max="6" width="10.42578125" style="3" customWidth="1" outlineLevel="1"/>
    <col min="7" max="7" width="9.85546875" style="3" customWidth="1" outlineLevel="1"/>
    <col min="8" max="11" width="10.42578125" style="3" customWidth="1"/>
    <col min="12" max="12" width="10.42578125" style="3" customWidth="1" outlineLevel="1"/>
    <col min="13" max="13" width="10.42578125" style="3" customWidth="1"/>
    <col min="14" max="14" width="12.140625" style="3" customWidth="1"/>
    <col min="15" max="15" width="10.42578125" style="3" customWidth="1"/>
    <col min="16" max="16" width="14.42578125" style="3" customWidth="1"/>
    <col min="17" max="17" width="9.140625" style="1"/>
    <col min="18" max="22" width="9.28515625" style="1" customWidth="1"/>
    <col min="23" max="256" width="9.140625" style="1"/>
    <col min="257" max="257" width="10" style="1" customWidth="1"/>
    <col min="258" max="258" width="9.5703125" style="1" customWidth="1"/>
    <col min="259" max="259" width="39.85546875" style="1" customWidth="1"/>
    <col min="260" max="260" width="6.42578125" style="1" customWidth="1"/>
    <col min="261" max="262" width="10.42578125" style="1" customWidth="1"/>
    <col min="263" max="263" width="9.85546875" style="1" customWidth="1"/>
    <col min="264" max="269" width="10.42578125" style="1" customWidth="1"/>
    <col min="270" max="270" width="12.140625" style="1" customWidth="1"/>
    <col min="271" max="271" width="10.42578125" style="1" customWidth="1"/>
    <col min="272" max="272" width="14.42578125" style="1" customWidth="1"/>
    <col min="273" max="273" width="9.140625" style="1"/>
    <col min="274" max="278" width="9.28515625" style="1" customWidth="1"/>
    <col min="279" max="512" width="9.140625" style="1"/>
    <col min="513" max="513" width="10" style="1" customWidth="1"/>
    <col min="514" max="514" width="9.5703125" style="1" customWidth="1"/>
    <col min="515" max="515" width="39.85546875" style="1" customWidth="1"/>
    <col min="516" max="516" width="6.42578125" style="1" customWidth="1"/>
    <col min="517" max="518" width="10.42578125" style="1" customWidth="1"/>
    <col min="519" max="519" width="9.85546875" style="1" customWidth="1"/>
    <col min="520" max="525" width="10.42578125" style="1" customWidth="1"/>
    <col min="526" max="526" width="12.140625" style="1" customWidth="1"/>
    <col min="527" max="527" width="10.42578125" style="1" customWidth="1"/>
    <col min="528" max="528" width="14.42578125" style="1" customWidth="1"/>
    <col min="529" max="529" width="9.140625" style="1"/>
    <col min="530" max="534" width="9.28515625" style="1" customWidth="1"/>
    <col min="535" max="768" width="9.140625" style="1"/>
    <col min="769" max="769" width="10" style="1" customWidth="1"/>
    <col min="770" max="770" width="9.5703125" style="1" customWidth="1"/>
    <col min="771" max="771" width="39.85546875" style="1" customWidth="1"/>
    <col min="772" max="772" width="6.42578125" style="1" customWidth="1"/>
    <col min="773" max="774" width="10.42578125" style="1" customWidth="1"/>
    <col min="775" max="775" width="9.85546875" style="1" customWidth="1"/>
    <col min="776" max="781" width="10.42578125" style="1" customWidth="1"/>
    <col min="782" max="782" width="12.140625" style="1" customWidth="1"/>
    <col min="783" max="783" width="10.42578125" style="1" customWidth="1"/>
    <col min="784" max="784" width="14.42578125" style="1" customWidth="1"/>
    <col min="785" max="785" width="9.140625" style="1"/>
    <col min="786" max="790" width="9.28515625" style="1" customWidth="1"/>
    <col min="791" max="1024" width="9.140625" style="1"/>
    <col min="1025" max="1025" width="10" style="1" customWidth="1"/>
    <col min="1026" max="1026" width="9.5703125" style="1" customWidth="1"/>
    <col min="1027" max="1027" width="39.85546875" style="1" customWidth="1"/>
    <col min="1028" max="1028" width="6.42578125" style="1" customWidth="1"/>
    <col min="1029" max="1030" width="10.42578125" style="1" customWidth="1"/>
    <col min="1031" max="1031" width="9.85546875" style="1" customWidth="1"/>
    <col min="1032" max="1037" width="10.42578125" style="1" customWidth="1"/>
    <col min="1038" max="1038" width="12.140625" style="1" customWidth="1"/>
    <col min="1039" max="1039" width="10.42578125" style="1" customWidth="1"/>
    <col min="1040" max="1040" width="14.42578125" style="1" customWidth="1"/>
    <col min="1041" max="1041" width="9.140625" style="1"/>
    <col min="1042" max="1046" width="9.28515625" style="1" customWidth="1"/>
    <col min="1047" max="1280" width="9.140625" style="1"/>
    <col min="1281" max="1281" width="10" style="1" customWidth="1"/>
    <col min="1282" max="1282" width="9.5703125" style="1" customWidth="1"/>
    <col min="1283" max="1283" width="39.85546875" style="1" customWidth="1"/>
    <col min="1284" max="1284" width="6.42578125" style="1" customWidth="1"/>
    <col min="1285" max="1286" width="10.42578125" style="1" customWidth="1"/>
    <col min="1287" max="1287" width="9.85546875" style="1" customWidth="1"/>
    <col min="1288" max="1293" width="10.42578125" style="1" customWidth="1"/>
    <col min="1294" max="1294" width="12.140625" style="1" customWidth="1"/>
    <col min="1295" max="1295" width="10.42578125" style="1" customWidth="1"/>
    <col min="1296" max="1296" width="14.42578125" style="1" customWidth="1"/>
    <col min="1297" max="1297" width="9.140625" style="1"/>
    <col min="1298" max="1302" width="9.28515625" style="1" customWidth="1"/>
    <col min="1303" max="1536" width="9.140625" style="1"/>
    <col min="1537" max="1537" width="10" style="1" customWidth="1"/>
    <col min="1538" max="1538" width="9.5703125" style="1" customWidth="1"/>
    <col min="1539" max="1539" width="39.85546875" style="1" customWidth="1"/>
    <col min="1540" max="1540" width="6.42578125" style="1" customWidth="1"/>
    <col min="1541" max="1542" width="10.42578125" style="1" customWidth="1"/>
    <col min="1543" max="1543" width="9.85546875" style="1" customWidth="1"/>
    <col min="1544" max="1549" width="10.42578125" style="1" customWidth="1"/>
    <col min="1550" max="1550" width="12.140625" style="1" customWidth="1"/>
    <col min="1551" max="1551" width="10.42578125" style="1" customWidth="1"/>
    <col min="1552" max="1552" width="14.42578125" style="1" customWidth="1"/>
    <col min="1553" max="1553" width="9.140625" style="1"/>
    <col min="1554" max="1558" width="9.28515625" style="1" customWidth="1"/>
    <col min="1559" max="1792" width="9.140625" style="1"/>
    <col min="1793" max="1793" width="10" style="1" customWidth="1"/>
    <col min="1794" max="1794" width="9.5703125" style="1" customWidth="1"/>
    <col min="1795" max="1795" width="39.85546875" style="1" customWidth="1"/>
    <col min="1796" max="1796" width="6.42578125" style="1" customWidth="1"/>
    <col min="1797" max="1798" width="10.42578125" style="1" customWidth="1"/>
    <col min="1799" max="1799" width="9.85546875" style="1" customWidth="1"/>
    <col min="1800" max="1805" width="10.42578125" style="1" customWidth="1"/>
    <col min="1806" max="1806" width="12.140625" style="1" customWidth="1"/>
    <col min="1807" max="1807" width="10.42578125" style="1" customWidth="1"/>
    <col min="1808" max="1808" width="14.42578125" style="1" customWidth="1"/>
    <col min="1809" max="1809" width="9.140625" style="1"/>
    <col min="1810" max="1814" width="9.28515625" style="1" customWidth="1"/>
    <col min="1815" max="2048" width="9.140625" style="1"/>
    <col min="2049" max="2049" width="10" style="1" customWidth="1"/>
    <col min="2050" max="2050" width="9.5703125" style="1" customWidth="1"/>
    <col min="2051" max="2051" width="39.85546875" style="1" customWidth="1"/>
    <col min="2052" max="2052" width="6.42578125" style="1" customWidth="1"/>
    <col min="2053" max="2054" width="10.42578125" style="1" customWidth="1"/>
    <col min="2055" max="2055" width="9.85546875" style="1" customWidth="1"/>
    <col min="2056" max="2061" width="10.42578125" style="1" customWidth="1"/>
    <col min="2062" max="2062" width="12.140625" style="1" customWidth="1"/>
    <col min="2063" max="2063" width="10.42578125" style="1" customWidth="1"/>
    <col min="2064" max="2064" width="14.42578125" style="1" customWidth="1"/>
    <col min="2065" max="2065" width="9.140625" style="1"/>
    <col min="2066" max="2070" width="9.28515625" style="1" customWidth="1"/>
    <col min="2071" max="2304" width="9.140625" style="1"/>
    <col min="2305" max="2305" width="10" style="1" customWidth="1"/>
    <col min="2306" max="2306" width="9.5703125" style="1" customWidth="1"/>
    <col min="2307" max="2307" width="39.85546875" style="1" customWidth="1"/>
    <col min="2308" max="2308" width="6.42578125" style="1" customWidth="1"/>
    <col min="2309" max="2310" width="10.42578125" style="1" customWidth="1"/>
    <col min="2311" max="2311" width="9.85546875" style="1" customWidth="1"/>
    <col min="2312" max="2317" width="10.42578125" style="1" customWidth="1"/>
    <col min="2318" max="2318" width="12.140625" style="1" customWidth="1"/>
    <col min="2319" max="2319" width="10.42578125" style="1" customWidth="1"/>
    <col min="2320" max="2320" width="14.42578125" style="1" customWidth="1"/>
    <col min="2321" max="2321" width="9.140625" style="1"/>
    <col min="2322" max="2326" width="9.28515625" style="1" customWidth="1"/>
    <col min="2327" max="2560" width="9.140625" style="1"/>
    <col min="2561" max="2561" width="10" style="1" customWidth="1"/>
    <col min="2562" max="2562" width="9.5703125" style="1" customWidth="1"/>
    <col min="2563" max="2563" width="39.85546875" style="1" customWidth="1"/>
    <col min="2564" max="2564" width="6.42578125" style="1" customWidth="1"/>
    <col min="2565" max="2566" width="10.42578125" style="1" customWidth="1"/>
    <col min="2567" max="2567" width="9.85546875" style="1" customWidth="1"/>
    <col min="2568" max="2573" width="10.42578125" style="1" customWidth="1"/>
    <col min="2574" max="2574" width="12.140625" style="1" customWidth="1"/>
    <col min="2575" max="2575" width="10.42578125" style="1" customWidth="1"/>
    <col min="2576" max="2576" width="14.42578125" style="1" customWidth="1"/>
    <col min="2577" max="2577" width="9.140625" style="1"/>
    <col min="2578" max="2582" width="9.28515625" style="1" customWidth="1"/>
    <col min="2583" max="2816" width="9.140625" style="1"/>
    <col min="2817" max="2817" width="10" style="1" customWidth="1"/>
    <col min="2818" max="2818" width="9.5703125" style="1" customWidth="1"/>
    <col min="2819" max="2819" width="39.85546875" style="1" customWidth="1"/>
    <col min="2820" max="2820" width="6.42578125" style="1" customWidth="1"/>
    <col min="2821" max="2822" width="10.42578125" style="1" customWidth="1"/>
    <col min="2823" max="2823" width="9.85546875" style="1" customWidth="1"/>
    <col min="2824" max="2829" width="10.42578125" style="1" customWidth="1"/>
    <col min="2830" max="2830" width="12.140625" style="1" customWidth="1"/>
    <col min="2831" max="2831" width="10.42578125" style="1" customWidth="1"/>
    <col min="2832" max="2832" width="14.42578125" style="1" customWidth="1"/>
    <col min="2833" max="2833" width="9.140625" style="1"/>
    <col min="2834" max="2838" width="9.28515625" style="1" customWidth="1"/>
    <col min="2839" max="3072" width="9.140625" style="1"/>
    <col min="3073" max="3073" width="10" style="1" customWidth="1"/>
    <col min="3074" max="3074" width="9.5703125" style="1" customWidth="1"/>
    <col min="3075" max="3075" width="39.85546875" style="1" customWidth="1"/>
    <col min="3076" max="3076" width="6.42578125" style="1" customWidth="1"/>
    <col min="3077" max="3078" width="10.42578125" style="1" customWidth="1"/>
    <col min="3079" max="3079" width="9.85546875" style="1" customWidth="1"/>
    <col min="3080" max="3085" width="10.42578125" style="1" customWidth="1"/>
    <col min="3086" max="3086" width="12.140625" style="1" customWidth="1"/>
    <col min="3087" max="3087" width="10.42578125" style="1" customWidth="1"/>
    <col min="3088" max="3088" width="14.42578125" style="1" customWidth="1"/>
    <col min="3089" max="3089" width="9.140625" style="1"/>
    <col min="3090" max="3094" width="9.28515625" style="1" customWidth="1"/>
    <col min="3095" max="3328" width="9.140625" style="1"/>
    <col min="3329" max="3329" width="10" style="1" customWidth="1"/>
    <col min="3330" max="3330" width="9.5703125" style="1" customWidth="1"/>
    <col min="3331" max="3331" width="39.85546875" style="1" customWidth="1"/>
    <col min="3332" max="3332" width="6.42578125" style="1" customWidth="1"/>
    <col min="3333" max="3334" width="10.42578125" style="1" customWidth="1"/>
    <col min="3335" max="3335" width="9.85546875" style="1" customWidth="1"/>
    <col min="3336" max="3341" width="10.42578125" style="1" customWidth="1"/>
    <col min="3342" max="3342" width="12.140625" style="1" customWidth="1"/>
    <col min="3343" max="3343" width="10.42578125" style="1" customWidth="1"/>
    <col min="3344" max="3344" width="14.42578125" style="1" customWidth="1"/>
    <col min="3345" max="3345" width="9.140625" style="1"/>
    <col min="3346" max="3350" width="9.28515625" style="1" customWidth="1"/>
    <col min="3351" max="3584" width="9.140625" style="1"/>
    <col min="3585" max="3585" width="10" style="1" customWidth="1"/>
    <col min="3586" max="3586" width="9.5703125" style="1" customWidth="1"/>
    <col min="3587" max="3587" width="39.85546875" style="1" customWidth="1"/>
    <col min="3588" max="3588" width="6.42578125" style="1" customWidth="1"/>
    <col min="3589" max="3590" width="10.42578125" style="1" customWidth="1"/>
    <col min="3591" max="3591" width="9.85546875" style="1" customWidth="1"/>
    <col min="3592" max="3597" width="10.42578125" style="1" customWidth="1"/>
    <col min="3598" max="3598" width="12.140625" style="1" customWidth="1"/>
    <col min="3599" max="3599" width="10.42578125" style="1" customWidth="1"/>
    <col min="3600" max="3600" width="14.42578125" style="1" customWidth="1"/>
    <col min="3601" max="3601" width="9.140625" style="1"/>
    <col min="3602" max="3606" width="9.28515625" style="1" customWidth="1"/>
    <col min="3607" max="3840" width="9.140625" style="1"/>
    <col min="3841" max="3841" width="10" style="1" customWidth="1"/>
    <col min="3842" max="3842" width="9.5703125" style="1" customWidth="1"/>
    <col min="3843" max="3843" width="39.85546875" style="1" customWidth="1"/>
    <col min="3844" max="3844" width="6.42578125" style="1" customWidth="1"/>
    <col min="3845" max="3846" width="10.42578125" style="1" customWidth="1"/>
    <col min="3847" max="3847" width="9.85546875" style="1" customWidth="1"/>
    <col min="3848" max="3853" width="10.42578125" style="1" customWidth="1"/>
    <col min="3854" max="3854" width="12.140625" style="1" customWidth="1"/>
    <col min="3855" max="3855" width="10.42578125" style="1" customWidth="1"/>
    <col min="3856" max="3856" width="14.42578125" style="1" customWidth="1"/>
    <col min="3857" max="3857" width="9.140625" style="1"/>
    <col min="3858" max="3862" width="9.28515625" style="1" customWidth="1"/>
    <col min="3863" max="4096" width="9.140625" style="1"/>
    <col min="4097" max="4097" width="10" style="1" customWidth="1"/>
    <col min="4098" max="4098" width="9.5703125" style="1" customWidth="1"/>
    <col min="4099" max="4099" width="39.85546875" style="1" customWidth="1"/>
    <col min="4100" max="4100" width="6.42578125" style="1" customWidth="1"/>
    <col min="4101" max="4102" width="10.42578125" style="1" customWidth="1"/>
    <col min="4103" max="4103" width="9.85546875" style="1" customWidth="1"/>
    <col min="4104" max="4109" width="10.42578125" style="1" customWidth="1"/>
    <col min="4110" max="4110" width="12.140625" style="1" customWidth="1"/>
    <col min="4111" max="4111" width="10.42578125" style="1" customWidth="1"/>
    <col min="4112" max="4112" width="14.42578125" style="1" customWidth="1"/>
    <col min="4113" max="4113" width="9.140625" style="1"/>
    <col min="4114" max="4118" width="9.28515625" style="1" customWidth="1"/>
    <col min="4119" max="4352" width="9.140625" style="1"/>
    <col min="4353" max="4353" width="10" style="1" customWidth="1"/>
    <col min="4354" max="4354" width="9.5703125" style="1" customWidth="1"/>
    <col min="4355" max="4355" width="39.85546875" style="1" customWidth="1"/>
    <col min="4356" max="4356" width="6.42578125" style="1" customWidth="1"/>
    <col min="4357" max="4358" width="10.42578125" style="1" customWidth="1"/>
    <col min="4359" max="4359" width="9.85546875" style="1" customWidth="1"/>
    <col min="4360" max="4365" width="10.42578125" style="1" customWidth="1"/>
    <col min="4366" max="4366" width="12.140625" style="1" customWidth="1"/>
    <col min="4367" max="4367" width="10.42578125" style="1" customWidth="1"/>
    <col min="4368" max="4368" width="14.42578125" style="1" customWidth="1"/>
    <col min="4369" max="4369" width="9.140625" style="1"/>
    <col min="4370" max="4374" width="9.28515625" style="1" customWidth="1"/>
    <col min="4375" max="4608" width="9.140625" style="1"/>
    <col min="4609" max="4609" width="10" style="1" customWidth="1"/>
    <col min="4610" max="4610" width="9.5703125" style="1" customWidth="1"/>
    <col min="4611" max="4611" width="39.85546875" style="1" customWidth="1"/>
    <col min="4612" max="4612" width="6.42578125" style="1" customWidth="1"/>
    <col min="4613" max="4614" width="10.42578125" style="1" customWidth="1"/>
    <col min="4615" max="4615" width="9.85546875" style="1" customWidth="1"/>
    <col min="4616" max="4621" width="10.42578125" style="1" customWidth="1"/>
    <col min="4622" max="4622" width="12.140625" style="1" customWidth="1"/>
    <col min="4623" max="4623" width="10.42578125" style="1" customWidth="1"/>
    <col min="4624" max="4624" width="14.42578125" style="1" customWidth="1"/>
    <col min="4625" max="4625" width="9.140625" style="1"/>
    <col min="4626" max="4630" width="9.28515625" style="1" customWidth="1"/>
    <col min="4631" max="4864" width="9.140625" style="1"/>
    <col min="4865" max="4865" width="10" style="1" customWidth="1"/>
    <col min="4866" max="4866" width="9.5703125" style="1" customWidth="1"/>
    <col min="4867" max="4867" width="39.85546875" style="1" customWidth="1"/>
    <col min="4868" max="4868" width="6.42578125" style="1" customWidth="1"/>
    <col min="4869" max="4870" width="10.42578125" style="1" customWidth="1"/>
    <col min="4871" max="4871" width="9.85546875" style="1" customWidth="1"/>
    <col min="4872" max="4877" width="10.42578125" style="1" customWidth="1"/>
    <col min="4878" max="4878" width="12.140625" style="1" customWidth="1"/>
    <col min="4879" max="4879" width="10.42578125" style="1" customWidth="1"/>
    <col min="4880" max="4880" width="14.42578125" style="1" customWidth="1"/>
    <col min="4881" max="4881" width="9.140625" style="1"/>
    <col min="4882" max="4886" width="9.28515625" style="1" customWidth="1"/>
    <col min="4887" max="5120" width="9.140625" style="1"/>
    <col min="5121" max="5121" width="10" style="1" customWidth="1"/>
    <col min="5122" max="5122" width="9.5703125" style="1" customWidth="1"/>
    <col min="5123" max="5123" width="39.85546875" style="1" customWidth="1"/>
    <col min="5124" max="5124" width="6.42578125" style="1" customWidth="1"/>
    <col min="5125" max="5126" width="10.42578125" style="1" customWidth="1"/>
    <col min="5127" max="5127" width="9.85546875" style="1" customWidth="1"/>
    <col min="5128" max="5133" width="10.42578125" style="1" customWidth="1"/>
    <col min="5134" max="5134" width="12.140625" style="1" customWidth="1"/>
    <col min="5135" max="5135" width="10.42578125" style="1" customWidth="1"/>
    <col min="5136" max="5136" width="14.42578125" style="1" customWidth="1"/>
    <col min="5137" max="5137" width="9.140625" style="1"/>
    <col min="5138" max="5142" width="9.28515625" style="1" customWidth="1"/>
    <col min="5143" max="5376" width="9.140625" style="1"/>
    <col min="5377" max="5377" width="10" style="1" customWidth="1"/>
    <col min="5378" max="5378" width="9.5703125" style="1" customWidth="1"/>
    <col min="5379" max="5379" width="39.85546875" style="1" customWidth="1"/>
    <col min="5380" max="5380" width="6.42578125" style="1" customWidth="1"/>
    <col min="5381" max="5382" width="10.42578125" style="1" customWidth="1"/>
    <col min="5383" max="5383" width="9.85546875" style="1" customWidth="1"/>
    <col min="5384" max="5389" width="10.42578125" style="1" customWidth="1"/>
    <col min="5390" max="5390" width="12.140625" style="1" customWidth="1"/>
    <col min="5391" max="5391" width="10.42578125" style="1" customWidth="1"/>
    <col min="5392" max="5392" width="14.42578125" style="1" customWidth="1"/>
    <col min="5393" max="5393" width="9.140625" style="1"/>
    <col min="5394" max="5398" width="9.28515625" style="1" customWidth="1"/>
    <col min="5399" max="5632" width="9.140625" style="1"/>
    <col min="5633" max="5633" width="10" style="1" customWidth="1"/>
    <col min="5634" max="5634" width="9.5703125" style="1" customWidth="1"/>
    <col min="5635" max="5635" width="39.85546875" style="1" customWidth="1"/>
    <col min="5636" max="5636" width="6.42578125" style="1" customWidth="1"/>
    <col min="5637" max="5638" width="10.42578125" style="1" customWidth="1"/>
    <col min="5639" max="5639" width="9.85546875" style="1" customWidth="1"/>
    <col min="5640" max="5645" width="10.42578125" style="1" customWidth="1"/>
    <col min="5646" max="5646" width="12.140625" style="1" customWidth="1"/>
    <col min="5647" max="5647" width="10.42578125" style="1" customWidth="1"/>
    <col min="5648" max="5648" width="14.42578125" style="1" customWidth="1"/>
    <col min="5649" max="5649" width="9.140625" style="1"/>
    <col min="5650" max="5654" width="9.28515625" style="1" customWidth="1"/>
    <col min="5655" max="5888" width="9.140625" style="1"/>
    <col min="5889" max="5889" width="10" style="1" customWidth="1"/>
    <col min="5890" max="5890" width="9.5703125" style="1" customWidth="1"/>
    <col min="5891" max="5891" width="39.85546875" style="1" customWidth="1"/>
    <col min="5892" max="5892" width="6.42578125" style="1" customWidth="1"/>
    <col min="5893" max="5894" width="10.42578125" style="1" customWidth="1"/>
    <col min="5895" max="5895" width="9.85546875" style="1" customWidth="1"/>
    <col min="5896" max="5901" width="10.42578125" style="1" customWidth="1"/>
    <col min="5902" max="5902" width="12.140625" style="1" customWidth="1"/>
    <col min="5903" max="5903" width="10.42578125" style="1" customWidth="1"/>
    <col min="5904" max="5904" width="14.42578125" style="1" customWidth="1"/>
    <col min="5905" max="5905" width="9.140625" style="1"/>
    <col min="5906" max="5910" width="9.28515625" style="1" customWidth="1"/>
    <col min="5911" max="6144" width="9.140625" style="1"/>
    <col min="6145" max="6145" width="10" style="1" customWidth="1"/>
    <col min="6146" max="6146" width="9.5703125" style="1" customWidth="1"/>
    <col min="6147" max="6147" width="39.85546875" style="1" customWidth="1"/>
    <col min="6148" max="6148" width="6.42578125" style="1" customWidth="1"/>
    <col min="6149" max="6150" width="10.42578125" style="1" customWidth="1"/>
    <col min="6151" max="6151" width="9.85546875" style="1" customWidth="1"/>
    <col min="6152" max="6157" width="10.42578125" style="1" customWidth="1"/>
    <col min="6158" max="6158" width="12.140625" style="1" customWidth="1"/>
    <col min="6159" max="6159" width="10.42578125" style="1" customWidth="1"/>
    <col min="6160" max="6160" width="14.42578125" style="1" customWidth="1"/>
    <col min="6161" max="6161" width="9.140625" style="1"/>
    <col min="6162" max="6166" width="9.28515625" style="1" customWidth="1"/>
    <col min="6167" max="6400" width="9.140625" style="1"/>
    <col min="6401" max="6401" width="10" style="1" customWidth="1"/>
    <col min="6402" max="6402" width="9.5703125" style="1" customWidth="1"/>
    <col min="6403" max="6403" width="39.85546875" style="1" customWidth="1"/>
    <col min="6404" max="6404" width="6.42578125" style="1" customWidth="1"/>
    <col min="6405" max="6406" width="10.42578125" style="1" customWidth="1"/>
    <col min="6407" max="6407" width="9.85546875" style="1" customWidth="1"/>
    <col min="6408" max="6413" width="10.42578125" style="1" customWidth="1"/>
    <col min="6414" max="6414" width="12.140625" style="1" customWidth="1"/>
    <col min="6415" max="6415" width="10.42578125" style="1" customWidth="1"/>
    <col min="6416" max="6416" width="14.42578125" style="1" customWidth="1"/>
    <col min="6417" max="6417" width="9.140625" style="1"/>
    <col min="6418" max="6422" width="9.28515625" style="1" customWidth="1"/>
    <col min="6423" max="6656" width="9.140625" style="1"/>
    <col min="6657" max="6657" width="10" style="1" customWidth="1"/>
    <col min="6658" max="6658" width="9.5703125" style="1" customWidth="1"/>
    <col min="6659" max="6659" width="39.85546875" style="1" customWidth="1"/>
    <col min="6660" max="6660" width="6.42578125" style="1" customWidth="1"/>
    <col min="6661" max="6662" width="10.42578125" style="1" customWidth="1"/>
    <col min="6663" max="6663" width="9.85546875" style="1" customWidth="1"/>
    <col min="6664" max="6669" width="10.42578125" style="1" customWidth="1"/>
    <col min="6670" max="6670" width="12.140625" style="1" customWidth="1"/>
    <col min="6671" max="6671" width="10.42578125" style="1" customWidth="1"/>
    <col min="6672" max="6672" width="14.42578125" style="1" customWidth="1"/>
    <col min="6673" max="6673" width="9.140625" style="1"/>
    <col min="6674" max="6678" width="9.28515625" style="1" customWidth="1"/>
    <col min="6679" max="6912" width="9.140625" style="1"/>
    <col min="6913" max="6913" width="10" style="1" customWidth="1"/>
    <col min="6914" max="6914" width="9.5703125" style="1" customWidth="1"/>
    <col min="6915" max="6915" width="39.85546875" style="1" customWidth="1"/>
    <col min="6916" max="6916" width="6.42578125" style="1" customWidth="1"/>
    <col min="6917" max="6918" width="10.42578125" style="1" customWidth="1"/>
    <col min="6919" max="6919" width="9.85546875" style="1" customWidth="1"/>
    <col min="6920" max="6925" width="10.42578125" style="1" customWidth="1"/>
    <col min="6926" max="6926" width="12.140625" style="1" customWidth="1"/>
    <col min="6927" max="6927" width="10.42578125" style="1" customWidth="1"/>
    <col min="6928" max="6928" width="14.42578125" style="1" customWidth="1"/>
    <col min="6929" max="6929" width="9.140625" style="1"/>
    <col min="6930" max="6934" width="9.28515625" style="1" customWidth="1"/>
    <col min="6935" max="7168" width="9.140625" style="1"/>
    <col min="7169" max="7169" width="10" style="1" customWidth="1"/>
    <col min="7170" max="7170" width="9.5703125" style="1" customWidth="1"/>
    <col min="7171" max="7171" width="39.85546875" style="1" customWidth="1"/>
    <col min="7172" max="7172" width="6.42578125" style="1" customWidth="1"/>
    <col min="7173" max="7174" width="10.42578125" style="1" customWidth="1"/>
    <col min="7175" max="7175" width="9.85546875" style="1" customWidth="1"/>
    <col min="7176" max="7181" width="10.42578125" style="1" customWidth="1"/>
    <col min="7182" max="7182" width="12.140625" style="1" customWidth="1"/>
    <col min="7183" max="7183" width="10.42578125" style="1" customWidth="1"/>
    <col min="7184" max="7184" width="14.42578125" style="1" customWidth="1"/>
    <col min="7185" max="7185" width="9.140625" style="1"/>
    <col min="7186" max="7190" width="9.28515625" style="1" customWidth="1"/>
    <col min="7191" max="7424" width="9.140625" style="1"/>
    <col min="7425" max="7425" width="10" style="1" customWidth="1"/>
    <col min="7426" max="7426" width="9.5703125" style="1" customWidth="1"/>
    <col min="7427" max="7427" width="39.85546875" style="1" customWidth="1"/>
    <col min="7428" max="7428" width="6.42578125" style="1" customWidth="1"/>
    <col min="7429" max="7430" width="10.42578125" style="1" customWidth="1"/>
    <col min="7431" max="7431" width="9.85546875" style="1" customWidth="1"/>
    <col min="7432" max="7437" width="10.42578125" style="1" customWidth="1"/>
    <col min="7438" max="7438" width="12.140625" style="1" customWidth="1"/>
    <col min="7439" max="7439" width="10.42578125" style="1" customWidth="1"/>
    <col min="7440" max="7440" width="14.42578125" style="1" customWidth="1"/>
    <col min="7441" max="7441" width="9.140625" style="1"/>
    <col min="7442" max="7446" width="9.28515625" style="1" customWidth="1"/>
    <col min="7447" max="7680" width="9.140625" style="1"/>
    <col min="7681" max="7681" width="10" style="1" customWidth="1"/>
    <col min="7682" max="7682" width="9.5703125" style="1" customWidth="1"/>
    <col min="7683" max="7683" width="39.85546875" style="1" customWidth="1"/>
    <col min="7684" max="7684" width="6.42578125" style="1" customWidth="1"/>
    <col min="7685" max="7686" width="10.42578125" style="1" customWidth="1"/>
    <col min="7687" max="7687" width="9.85546875" style="1" customWidth="1"/>
    <col min="7688" max="7693" width="10.42578125" style="1" customWidth="1"/>
    <col min="7694" max="7694" width="12.140625" style="1" customWidth="1"/>
    <col min="7695" max="7695" width="10.42578125" style="1" customWidth="1"/>
    <col min="7696" max="7696" width="14.42578125" style="1" customWidth="1"/>
    <col min="7697" max="7697" width="9.140625" style="1"/>
    <col min="7698" max="7702" width="9.28515625" style="1" customWidth="1"/>
    <col min="7703" max="7936" width="9.140625" style="1"/>
    <col min="7937" max="7937" width="10" style="1" customWidth="1"/>
    <col min="7938" max="7938" width="9.5703125" style="1" customWidth="1"/>
    <col min="7939" max="7939" width="39.85546875" style="1" customWidth="1"/>
    <col min="7940" max="7940" width="6.42578125" style="1" customWidth="1"/>
    <col min="7941" max="7942" width="10.42578125" style="1" customWidth="1"/>
    <col min="7943" max="7943" width="9.85546875" style="1" customWidth="1"/>
    <col min="7944" max="7949" width="10.42578125" style="1" customWidth="1"/>
    <col min="7950" max="7950" width="12.140625" style="1" customWidth="1"/>
    <col min="7951" max="7951" width="10.42578125" style="1" customWidth="1"/>
    <col min="7952" max="7952" width="14.42578125" style="1" customWidth="1"/>
    <col min="7953" max="7953" width="9.140625" style="1"/>
    <col min="7954" max="7958" width="9.28515625" style="1" customWidth="1"/>
    <col min="7959" max="8192" width="9.140625" style="1"/>
    <col min="8193" max="8193" width="10" style="1" customWidth="1"/>
    <col min="8194" max="8194" width="9.5703125" style="1" customWidth="1"/>
    <col min="8195" max="8195" width="39.85546875" style="1" customWidth="1"/>
    <col min="8196" max="8196" width="6.42578125" style="1" customWidth="1"/>
    <col min="8197" max="8198" width="10.42578125" style="1" customWidth="1"/>
    <col min="8199" max="8199" width="9.85546875" style="1" customWidth="1"/>
    <col min="8200" max="8205" width="10.42578125" style="1" customWidth="1"/>
    <col min="8206" max="8206" width="12.140625" style="1" customWidth="1"/>
    <col min="8207" max="8207" width="10.42578125" style="1" customWidth="1"/>
    <col min="8208" max="8208" width="14.42578125" style="1" customWidth="1"/>
    <col min="8209" max="8209" width="9.140625" style="1"/>
    <col min="8210" max="8214" width="9.28515625" style="1" customWidth="1"/>
    <col min="8215" max="8448" width="9.140625" style="1"/>
    <col min="8449" max="8449" width="10" style="1" customWidth="1"/>
    <col min="8450" max="8450" width="9.5703125" style="1" customWidth="1"/>
    <col min="8451" max="8451" width="39.85546875" style="1" customWidth="1"/>
    <col min="8452" max="8452" width="6.42578125" style="1" customWidth="1"/>
    <col min="8453" max="8454" width="10.42578125" style="1" customWidth="1"/>
    <col min="8455" max="8455" width="9.85546875" style="1" customWidth="1"/>
    <col min="8456" max="8461" width="10.42578125" style="1" customWidth="1"/>
    <col min="8462" max="8462" width="12.140625" style="1" customWidth="1"/>
    <col min="8463" max="8463" width="10.42578125" style="1" customWidth="1"/>
    <col min="8464" max="8464" width="14.42578125" style="1" customWidth="1"/>
    <col min="8465" max="8465" width="9.140625" style="1"/>
    <col min="8466" max="8470" width="9.28515625" style="1" customWidth="1"/>
    <col min="8471" max="8704" width="9.140625" style="1"/>
    <col min="8705" max="8705" width="10" style="1" customWidth="1"/>
    <col min="8706" max="8706" width="9.5703125" style="1" customWidth="1"/>
    <col min="8707" max="8707" width="39.85546875" style="1" customWidth="1"/>
    <col min="8708" max="8708" width="6.42578125" style="1" customWidth="1"/>
    <col min="8709" max="8710" width="10.42578125" style="1" customWidth="1"/>
    <col min="8711" max="8711" width="9.85546875" style="1" customWidth="1"/>
    <col min="8712" max="8717" width="10.42578125" style="1" customWidth="1"/>
    <col min="8718" max="8718" width="12.140625" style="1" customWidth="1"/>
    <col min="8719" max="8719" width="10.42578125" style="1" customWidth="1"/>
    <col min="8720" max="8720" width="14.42578125" style="1" customWidth="1"/>
    <col min="8721" max="8721" width="9.140625" style="1"/>
    <col min="8722" max="8726" width="9.28515625" style="1" customWidth="1"/>
    <col min="8727" max="8960" width="9.140625" style="1"/>
    <col min="8961" max="8961" width="10" style="1" customWidth="1"/>
    <col min="8962" max="8962" width="9.5703125" style="1" customWidth="1"/>
    <col min="8963" max="8963" width="39.85546875" style="1" customWidth="1"/>
    <col min="8964" max="8964" width="6.42578125" style="1" customWidth="1"/>
    <col min="8965" max="8966" width="10.42578125" style="1" customWidth="1"/>
    <col min="8967" max="8967" width="9.85546875" style="1" customWidth="1"/>
    <col min="8968" max="8973" width="10.42578125" style="1" customWidth="1"/>
    <col min="8974" max="8974" width="12.140625" style="1" customWidth="1"/>
    <col min="8975" max="8975" width="10.42578125" style="1" customWidth="1"/>
    <col min="8976" max="8976" width="14.42578125" style="1" customWidth="1"/>
    <col min="8977" max="8977" width="9.140625" style="1"/>
    <col min="8978" max="8982" width="9.28515625" style="1" customWidth="1"/>
    <col min="8983" max="9216" width="9.140625" style="1"/>
    <col min="9217" max="9217" width="10" style="1" customWidth="1"/>
    <col min="9218" max="9218" width="9.5703125" style="1" customWidth="1"/>
    <col min="9219" max="9219" width="39.85546875" style="1" customWidth="1"/>
    <col min="9220" max="9220" width="6.42578125" style="1" customWidth="1"/>
    <col min="9221" max="9222" width="10.42578125" style="1" customWidth="1"/>
    <col min="9223" max="9223" width="9.85546875" style="1" customWidth="1"/>
    <col min="9224" max="9229" width="10.42578125" style="1" customWidth="1"/>
    <col min="9230" max="9230" width="12.140625" style="1" customWidth="1"/>
    <col min="9231" max="9231" width="10.42578125" style="1" customWidth="1"/>
    <col min="9232" max="9232" width="14.42578125" style="1" customWidth="1"/>
    <col min="9233" max="9233" width="9.140625" style="1"/>
    <col min="9234" max="9238" width="9.28515625" style="1" customWidth="1"/>
    <col min="9239" max="9472" width="9.140625" style="1"/>
    <col min="9473" max="9473" width="10" style="1" customWidth="1"/>
    <col min="9474" max="9474" width="9.5703125" style="1" customWidth="1"/>
    <col min="9475" max="9475" width="39.85546875" style="1" customWidth="1"/>
    <col min="9476" max="9476" width="6.42578125" style="1" customWidth="1"/>
    <col min="9477" max="9478" width="10.42578125" style="1" customWidth="1"/>
    <col min="9479" max="9479" width="9.85546875" style="1" customWidth="1"/>
    <col min="9480" max="9485" width="10.42578125" style="1" customWidth="1"/>
    <col min="9486" max="9486" width="12.140625" style="1" customWidth="1"/>
    <col min="9487" max="9487" width="10.42578125" style="1" customWidth="1"/>
    <col min="9488" max="9488" width="14.42578125" style="1" customWidth="1"/>
    <col min="9489" max="9489" width="9.140625" style="1"/>
    <col min="9490" max="9494" width="9.28515625" style="1" customWidth="1"/>
    <col min="9495" max="9728" width="9.140625" style="1"/>
    <col min="9729" max="9729" width="10" style="1" customWidth="1"/>
    <col min="9730" max="9730" width="9.5703125" style="1" customWidth="1"/>
    <col min="9731" max="9731" width="39.85546875" style="1" customWidth="1"/>
    <col min="9732" max="9732" width="6.42578125" style="1" customWidth="1"/>
    <col min="9733" max="9734" width="10.42578125" style="1" customWidth="1"/>
    <col min="9735" max="9735" width="9.85546875" style="1" customWidth="1"/>
    <col min="9736" max="9741" width="10.42578125" style="1" customWidth="1"/>
    <col min="9742" max="9742" width="12.140625" style="1" customWidth="1"/>
    <col min="9743" max="9743" width="10.42578125" style="1" customWidth="1"/>
    <col min="9744" max="9744" width="14.42578125" style="1" customWidth="1"/>
    <col min="9745" max="9745" width="9.140625" style="1"/>
    <col min="9746" max="9750" width="9.28515625" style="1" customWidth="1"/>
    <col min="9751" max="9984" width="9.140625" style="1"/>
    <col min="9985" max="9985" width="10" style="1" customWidth="1"/>
    <col min="9986" max="9986" width="9.5703125" style="1" customWidth="1"/>
    <col min="9987" max="9987" width="39.85546875" style="1" customWidth="1"/>
    <col min="9988" max="9988" width="6.42578125" style="1" customWidth="1"/>
    <col min="9989" max="9990" width="10.42578125" style="1" customWidth="1"/>
    <col min="9991" max="9991" width="9.85546875" style="1" customWidth="1"/>
    <col min="9992" max="9997" width="10.42578125" style="1" customWidth="1"/>
    <col min="9998" max="9998" width="12.140625" style="1" customWidth="1"/>
    <col min="9999" max="9999" width="10.42578125" style="1" customWidth="1"/>
    <col min="10000" max="10000" width="14.42578125" style="1" customWidth="1"/>
    <col min="10001" max="10001" width="9.140625" style="1"/>
    <col min="10002" max="10006" width="9.28515625" style="1" customWidth="1"/>
    <col min="10007" max="10240" width="9.140625" style="1"/>
    <col min="10241" max="10241" width="10" style="1" customWidth="1"/>
    <col min="10242" max="10242" width="9.5703125" style="1" customWidth="1"/>
    <col min="10243" max="10243" width="39.85546875" style="1" customWidth="1"/>
    <col min="10244" max="10244" width="6.42578125" style="1" customWidth="1"/>
    <col min="10245" max="10246" width="10.42578125" style="1" customWidth="1"/>
    <col min="10247" max="10247" width="9.85546875" style="1" customWidth="1"/>
    <col min="10248" max="10253" width="10.42578125" style="1" customWidth="1"/>
    <col min="10254" max="10254" width="12.140625" style="1" customWidth="1"/>
    <col min="10255" max="10255" width="10.42578125" style="1" customWidth="1"/>
    <col min="10256" max="10256" width="14.42578125" style="1" customWidth="1"/>
    <col min="10257" max="10257" width="9.140625" style="1"/>
    <col min="10258" max="10262" width="9.28515625" style="1" customWidth="1"/>
    <col min="10263" max="10496" width="9.140625" style="1"/>
    <col min="10497" max="10497" width="10" style="1" customWidth="1"/>
    <col min="10498" max="10498" width="9.5703125" style="1" customWidth="1"/>
    <col min="10499" max="10499" width="39.85546875" style="1" customWidth="1"/>
    <col min="10500" max="10500" width="6.42578125" style="1" customWidth="1"/>
    <col min="10501" max="10502" width="10.42578125" style="1" customWidth="1"/>
    <col min="10503" max="10503" width="9.85546875" style="1" customWidth="1"/>
    <col min="10504" max="10509" width="10.42578125" style="1" customWidth="1"/>
    <col min="10510" max="10510" width="12.140625" style="1" customWidth="1"/>
    <col min="10511" max="10511" width="10.42578125" style="1" customWidth="1"/>
    <col min="10512" max="10512" width="14.42578125" style="1" customWidth="1"/>
    <col min="10513" max="10513" width="9.140625" style="1"/>
    <col min="10514" max="10518" width="9.28515625" style="1" customWidth="1"/>
    <col min="10519" max="10752" width="9.140625" style="1"/>
    <col min="10753" max="10753" width="10" style="1" customWidth="1"/>
    <col min="10754" max="10754" width="9.5703125" style="1" customWidth="1"/>
    <col min="10755" max="10755" width="39.85546875" style="1" customWidth="1"/>
    <col min="10756" max="10756" width="6.42578125" style="1" customWidth="1"/>
    <col min="10757" max="10758" width="10.42578125" style="1" customWidth="1"/>
    <col min="10759" max="10759" width="9.85546875" style="1" customWidth="1"/>
    <col min="10760" max="10765" width="10.42578125" style="1" customWidth="1"/>
    <col min="10766" max="10766" width="12.140625" style="1" customWidth="1"/>
    <col min="10767" max="10767" width="10.42578125" style="1" customWidth="1"/>
    <col min="10768" max="10768" width="14.42578125" style="1" customWidth="1"/>
    <col min="10769" max="10769" width="9.140625" style="1"/>
    <col min="10770" max="10774" width="9.28515625" style="1" customWidth="1"/>
    <col min="10775" max="11008" width="9.140625" style="1"/>
    <col min="11009" max="11009" width="10" style="1" customWidth="1"/>
    <col min="11010" max="11010" width="9.5703125" style="1" customWidth="1"/>
    <col min="11011" max="11011" width="39.85546875" style="1" customWidth="1"/>
    <col min="11012" max="11012" width="6.42578125" style="1" customWidth="1"/>
    <col min="11013" max="11014" width="10.42578125" style="1" customWidth="1"/>
    <col min="11015" max="11015" width="9.85546875" style="1" customWidth="1"/>
    <col min="11016" max="11021" width="10.42578125" style="1" customWidth="1"/>
    <col min="11022" max="11022" width="12.140625" style="1" customWidth="1"/>
    <col min="11023" max="11023" width="10.42578125" style="1" customWidth="1"/>
    <col min="11024" max="11024" width="14.42578125" style="1" customWidth="1"/>
    <col min="11025" max="11025" width="9.140625" style="1"/>
    <col min="11026" max="11030" width="9.28515625" style="1" customWidth="1"/>
    <col min="11031" max="11264" width="9.140625" style="1"/>
    <col min="11265" max="11265" width="10" style="1" customWidth="1"/>
    <col min="11266" max="11266" width="9.5703125" style="1" customWidth="1"/>
    <col min="11267" max="11267" width="39.85546875" style="1" customWidth="1"/>
    <col min="11268" max="11268" width="6.42578125" style="1" customWidth="1"/>
    <col min="11269" max="11270" width="10.42578125" style="1" customWidth="1"/>
    <col min="11271" max="11271" width="9.85546875" style="1" customWidth="1"/>
    <col min="11272" max="11277" width="10.42578125" style="1" customWidth="1"/>
    <col min="11278" max="11278" width="12.140625" style="1" customWidth="1"/>
    <col min="11279" max="11279" width="10.42578125" style="1" customWidth="1"/>
    <col min="11280" max="11280" width="14.42578125" style="1" customWidth="1"/>
    <col min="11281" max="11281" width="9.140625" style="1"/>
    <col min="11282" max="11286" width="9.28515625" style="1" customWidth="1"/>
    <col min="11287" max="11520" width="9.140625" style="1"/>
    <col min="11521" max="11521" width="10" style="1" customWidth="1"/>
    <col min="11522" max="11522" width="9.5703125" style="1" customWidth="1"/>
    <col min="11523" max="11523" width="39.85546875" style="1" customWidth="1"/>
    <col min="11524" max="11524" width="6.42578125" style="1" customWidth="1"/>
    <col min="11525" max="11526" width="10.42578125" style="1" customWidth="1"/>
    <col min="11527" max="11527" width="9.85546875" style="1" customWidth="1"/>
    <col min="11528" max="11533" width="10.42578125" style="1" customWidth="1"/>
    <col min="11534" max="11534" width="12.140625" style="1" customWidth="1"/>
    <col min="11535" max="11535" width="10.42578125" style="1" customWidth="1"/>
    <col min="11536" max="11536" width="14.42578125" style="1" customWidth="1"/>
    <col min="11537" max="11537" width="9.140625" style="1"/>
    <col min="11538" max="11542" width="9.28515625" style="1" customWidth="1"/>
    <col min="11543" max="11776" width="9.140625" style="1"/>
    <col min="11777" max="11777" width="10" style="1" customWidth="1"/>
    <col min="11778" max="11778" width="9.5703125" style="1" customWidth="1"/>
    <col min="11779" max="11779" width="39.85546875" style="1" customWidth="1"/>
    <col min="11780" max="11780" width="6.42578125" style="1" customWidth="1"/>
    <col min="11781" max="11782" width="10.42578125" style="1" customWidth="1"/>
    <col min="11783" max="11783" width="9.85546875" style="1" customWidth="1"/>
    <col min="11784" max="11789" width="10.42578125" style="1" customWidth="1"/>
    <col min="11790" max="11790" width="12.140625" style="1" customWidth="1"/>
    <col min="11791" max="11791" width="10.42578125" style="1" customWidth="1"/>
    <col min="11792" max="11792" width="14.42578125" style="1" customWidth="1"/>
    <col min="11793" max="11793" width="9.140625" style="1"/>
    <col min="11794" max="11798" width="9.28515625" style="1" customWidth="1"/>
    <col min="11799" max="12032" width="9.140625" style="1"/>
    <col min="12033" max="12033" width="10" style="1" customWidth="1"/>
    <col min="12034" max="12034" width="9.5703125" style="1" customWidth="1"/>
    <col min="12035" max="12035" width="39.85546875" style="1" customWidth="1"/>
    <col min="12036" max="12036" width="6.42578125" style="1" customWidth="1"/>
    <col min="12037" max="12038" width="10.42578125" style="1" customWidth="1"/>
    <col min="12039" max="12039" width="9.85546875" style="1" customWidth="1"/>
    <col min="12040" max="12045" width="10.42578125" style="1" customWidth="1"/>
    <col min="12046" max="12046" width="12.140625" style="1" customWidth="1"/>
    <col min="12047" max="12047" width="10.42578125" style="1" customWidth="1"/>
    <col min="12048" max="12048" width="14.42578125" style="1" customWidth="1"/>
    <col min="12049" max="12049" width="9.140625" style="1"/>
    <col min="12050" max="12054" width="9.28515625" style="1" customWidth="1"/>
    <col min="12055" max="12288" width="9.140625" style="1"/>
    <col min="12289" max="12289" width="10" style="1" customWidth="1"/>
    <col min="12290" max="12290" width="9.5703125" style="1" customWidth="1"/>
    <col min="12291" max="12291" width="39.85546875" style="1" customWidth="1"/>
    <col min="12292" max="12292" width="6.42578125" style="1" customWidth="1"/>
    <col min="12293" max="12294" width="10.42578125" style="1" customWidth="1"/>
    <col min="12295" max="12295" width="9.85546875" style="1" customWidth="1"/>
    <col min="12296" max="12301" width="10.42578125" style="1" customWidth="1"/>
    <col min="12302" max="12302" width="12.140625" style="1" customWidth="1"/>
    <col min="12303" max="12303" width="10.42578125" style="1" customWidth="1"/>
    <col min="12304" max="12304" width="14.42578125" style="1" customWidth="1"/>
    <col min="12305" max="12305" width="9.140625" style="1"/>
    <col min="12306" max="12310" width="9.28515625" style="1" customWidth="1"/>
    <col min="12311" max="12544" width="9.140625" style="1"/>
    <col min="12545" max="12545" width="10" style="1" customWidth="1"/>
    <col min="12546" max="12546" width="9.5703125" style="1" customWidth="1"/>
    <col min="12547" max="12547" width="39.85546875" style="1" customWidth="1"/>
    <col min="12548" max="12548" width="6.42578125" style="1" customWidth="1"/>
    <col min="12549" max="12550" width="10.42578125" style="1" customWidth="1"/>
    <col min="12551" max="12551" width="9.85546875" style="1" customWidth="1"/>
    <col min="12552" max="12557" width="10.42578125" style="1" customWidth="1"/>
    <col min="12558" max="12558" width="12.140625" style="1" customWidth="1"/>
    <col min="12559" max="12559" width="10.42578125" style="1" customWidth="1"/>
    <col min="12560" max="12560" width="14.42578125" style="1" customWidth="1"/>
    <col min="12561" max="12561" width="9.140625" style="1"/>
    <col min="12562" max="12566" width="9.28515625" style="1" customWidth="1"/>
    <col min="12567" max="12800" width="9.140625" style="1"/>
    <col min="12801" max="12801" width="10" style="1" customWidth="1"/>
    <col min="12802" max="12802" width="9.5703125" style="1" customWidth="1"/>
    <col min="12803" max="12803" width="39.85546875" style="1" customWidth="1"/>
    <col min="12804" max="12804" width="6.42578125" style="1" customWidth="1"/>
    <col min="12805" max="12806" width="10.42578125" style="1" customWidth="1"/>
    <col min="12807" max="12807" width="9.85546875" style="1" customWidth="1"/>
    <col min="12808" max="12813" width="10.42578125" style="1" customWidth="1"/>
    <col min="12814" max="12814" width="12.140625" style="1" customWidth="1"/>
    <col min="12815" max="12815" width="10.42578125" style="1" customWidth="1"/>
    <col min="12816" max="12816" width="14.42578125" style="1" customWidth="1"/>
    <col min="12817" max="12817" width="9.140625" style="1"/>
    <col min="12818" max="12822" width="9.28515625" style="1" customWidth="1"/>
    <col min="12823" max="13056" width="9.140625" style="1"/>
    <col min="13057" max="13057" width="10" style="1" customWidth="1"/>
    <col min="13058" max="13058" width="9.5703125" style="1" customWidth="1"/>
    <col min="13059" max="13059" width="39.85546875" style="1" customWidth="1"/>
    <col min="13060" max="13060" width="6.42578125" style="1" customWidth="1"/>
    <col min="13061" max="13062" width="10.42578125" style="1" customWidth="1"/>
    <col min="13063" max="13063" width="9.85546875" style="1" customWidth="1"/>
    <col min="13064" max="13069" width="10.42578125" style="1" customWidth="1"/>
    <col min="13070" max="13070" width="12.140625" style="1" customWidth="1"/>
    <col min="13071" max="13071" width="10.42578125" style="1" customWidth="1"/>
    <col min="13072" max="13072" width="14.42578125" style="1" customWidth="1"/>
    <col min="13073" max="13073" width="9.140625" style="1"/>
    <col min="13074" max="13078" width="9.28515625" style="1" customWidth="1"/>
    <col min="13079" max="13312" width="9.140625" style="1"/>
    <col min="13313" max="13313" width="10" style="1" customWidth="1"/>
    <col min="13314" max="13314" width="9.5703125" style="1" customWidth="1"/>
    <col min="13315" max="13315" width="39.85546875" style="1" customWidth="1"/>
    <col min="13316" max="13316" width="6.42578125" style="1" customWidth="1"/>
    <col min="13317" max="13318" width="10.42578125" style="1" customWidth="1"/>
    <col min="13319" max="13319" width="9.85546875" style="1" customWidth="1"/>
    <col min="13320" max="13325" width="10.42578125" style="1" customWidth="1"/>
    <col min="13326" max="13326" width="12.140625" style="1" customWidth="1"/>
    <col min="13327" max="13327" width="10.42578125" style="1" customWidth="1"/>
    <col min="13328" max="13328" width="14.42578125" style="1" customWidth="1"/>
    <col min="13329" max="13329" width="9.140625" style="1"/>
    <col min="13330" max="13334" width="9.28515625" style="1" customWidth="1"/>
    <col min="13335" max="13568" width="9.140625" style="1"/>
    <col min="13569" max="13569" width="10" style="1" customWidth="1"/>
    <col min="13570" max="13570" width="9.5703125" style="1" customWidth="1"/>
    <col min="13571" max="13571" width="39.85546875" style="1" customWidth="1"/>
    <col min="13572" max="13572" width="6.42578125" style="1" customWidth="1"/>
    <col min="13573" max="13574" width="10.42578125" style="1" customWidth="1"/>
    <col min="13575" max="13575" width="9.85546875" style="1" customWidth="1"/>
    <col min="13576" max="13581" width="10.42578125" style="1" customWidth="1"/>
    <col min="13582" max="13582" width="12.140625" style="1" customWidth="1"/>
    <col min="13583" max="13583" width="10.42578125" style="1" customWidth="1"/>
    <col min="13584" max="13584" width="14.42578125" style="1" customWidth="1"/>
    <col min="13585" max="13585" width="9.140625" style="1"/>
    <col min="13586" max="13590" width="9.28515625" style="1" customWidth="1"/>
    <col min="13591" max="13824" width="9.140625" style="1"/>
    <col min="13825" max="13825" width="10" style="1" customWidth="1"/>
    <col min="13826" max="13826" width="9.5703125" style="1" customWidth="1"/>
    <col min="13827" max="13827" width="39.85546875" style="1" customWidth="1"/>
    <col min="13828" max="13828" width="6.42578125" style="1" customWidth="1"/>
    <col min="13829" max="13830" width="10.42578125" style="1" customWidth="1"/>
    <col min="13831" max="13831" width="9.85546875" style="1" customWidth="1"/>
    <col min="13832" max="13837" width="10.42578125" style="1" customWidth="1"/>
    <col min="13838" max="13838" width="12.140625" style="1" customWidth="1"/>
    <col min="13839" max="13839" width="10.42578125" style="1" customWidth="1"/>
    <col min="13840" max="13840" width="14.42578125" style="1" customWidth="1"/>
    <col min="13841" max="13841" width="9.140625" style="1"/>
    <col min="13842" max="13846" width="9.28515625" style="1" customWidth="1"/>
    <col min="13847" max="14080" width="9.140625" style="1"/>
    <col min="14081" max="14081" width="10" style="1" customWidth="1"/>
    <col min="14082" max="14082" width="9.5703125" style="1" customWidth="1"/>
    <col min="14083" max="14083" width="39.85546875" style="1" customWidth="1"/>
    <col min="14084" max="14084" width="6.42578125" style="1" customWidth="1"/>
    <col min="14085" max="14086" width="10.42578125" style="1" customWidth="1"/>
    <col min="14087" max="14087" width="9.85546875" style="1" customWidth="1"/>
    <col min="14088" max="14093" width="10.42578125" style="1" customWidth="1"/>
    <col min="14094" max="14094" width="12.140625" style="1" customWidth="1"/>
    <col min="14095" max="14095" width="10.42578125" style="1" customWidth="1"/>
    <col min="14096" max="14096" width="14.42578125" style="1" customWidth="1"/>
    <col min="14097" max="14097" width="9.140625" style="1"/>
    <col min="14098" max="14102" width="9.28515625" style="1" customWidth="1"/>
    <col min="14103" max="14336" width="9.140625" style="1"/>
    <col min="14337" max="14337" width="10" style="1" customWidth="1"/>
    <col min="14338" max="14338" width="9.5703125" style="1" customWidth="1"/>
    <col min="14339" max="14339" width="39.85546875" style="1" customWidth="1"/>
    <col min="14340" max="14340" width="6.42578125" style="1" customWidth="1"/>
    <col min="14341" max="14342" width="10.42578125" style="1" customWidth="1"/>
    <col min="14343" max="14343" width="9.85546875" style="1" customWidth="1"/>
    <col min="14344" max="14349" width="10.42578125" style="1" customWidth="1"/>
    <col min="14350" max="14350" width="12.140625" style="1" customWidth="1"/>
    <col min="14351" max="14351" width="10.42578125" style="1" customWidth="1"/>
    <col min="14352" max="14352" width="14.42578125" style="1" customWidth="1"/>
    <col min="14353" max="14353" width="9.140625" style="1"/>
    <col min="14354" max="14358" width="9.28515625" style="1" customWidth="1"/>
    <col min="14359" max="14592" width="9.140625" style="1"/>
    <col min="14593" max="14593" width="10" style="1" customWidth="1"/>
    <col min="14594" max="14594" width="9.5703125" style="1" customWidth="1"/>
    <col min="14595" max="14595" width="39.85546875" style="1" customWidth="1"/>
    <col min="14596" max="14596" width="6.42578125" style="1" customWidth="1"/>
    <col min="14597" max="14598" width="10.42578125" style="1" customWidth="1"/>
    <col min="14599" max="14599" width="9.85546875" style="1" customWidth="1"/>
    <col min="14600" max="14605" width="10.42578125" style="1" customWidth="1"/>
    <col min="14606" max="14606" width="12.140625" style="1" customWidth="1"/>
    <col min="14607" max="14607" width="10.42578125" style="1" customWidth="1"/>
    <col min="14608" max="14608" width="14.42578125" style="1" customWidth="1"/>
    <col min="14609" max="14609" width="9.140625" style="1"/>
    <col min="14610" max="14614" width="9.28515625" style="1" customWidth="1"/>
    <col min="14615" max="14848" width="9.140625" style="1"/>
    <col min="14849" max="14849" width="10" style="1" customWidth="1"/>
    <col min="14850" max="14850" width="9.5703125" style="1" customWidth="1"/>
    <col min="14851" max="14851" width="39.85546875" style="1" customWidth="1"/>
    <col min="14852" max="14852" width="6.42578125" style="1" customWidth="1"/>
    <col min="14853" max="14854" width="10.42578125" style="1" customWidth="1"/>
    <col min="14855" max="14855" width="9.85546875" style="1" customWidth="1"/>
    <col min="14856" max="14861" width="10.42578125" style="1" customWidth="1"/>
    <col min="14862" max="14862" width="12.140625" style="1" customWidth="1"/>
    <col min="14863" max="14863" width="10.42578125" style="1" customWidth="1"/>
    <col min="14864" max="14864" width="14.42578125" style="1" customWidth="1"/>
    <col min="14865" max="14865" width="9.140625" style="1"/>
    <col min="14866" max="14870" width="9.28515625" style="1" customWidth="1"/>
    <col min="14871" max="15104" width="9.140625" style="1"/>
    <col min="15105" max="15105" width="10" style="1" customWidth="1"/>
    <col min="15106" max="15106" width="9.5703125" style="1" customWidth="1"/>
    <col min="15107" max="15107" width="39.85546875" style="1" customWidth="1"/>
    <col min="15108" max="15108" width="6.42578125" style="1" customWidth="1"/>
    <col min="15109" max="15110" width="10.42578125" style="1" customWidth="1"/>
    <col min="15111" max="15111" width="9.85546875" style="1" customWidth="1"/>
    <col min="15112" max="15117" width="10.42578125" style="1" customWidth="1"/>
    <col min="15118" max="15118" width="12.140625" style="1" customWidth="1"/>
    <col min="15119" max="15119" width="10.42578125" style="1" customWidth="1"/>
    <col min="15120" max="15120" width="14.42578125" style="1" customWidth="1"/>
    <col min="15121" max="15121" width="9.140625" style="1"/>
    <col min="15122" max="15126" width="9.28515625" style="1" customWidth="1"/>
    <col min="15127" max="15360" width="9.140625" style="1"/>
    <col min="15361" max="15361" width="10" style="1" customWidth="1"/>
    <col min="15362" max="15362" width="9.5703125" style="1" customWidth="1"/>
    <col min="15363" max="15363" width="39.85546875" style="1" customWidth="1"/>
    <col min="15364" max="15364" width="6.42578125" style="1" customWidth="1"/>
    <col min="15365" max="15366" width="10.42578125" style="1" customWidth="1"/>
    <col min="15367" max="15367" width="9.85546875" style="1" customWidth="1"/>
    <col min="15368" max="15373" width="10.42578125" style="1" customWidth="1"/>
    <col min="15374" max="15374" width="12.140625" style="1" customWidth="1"/>
    <col min="15375" max="15375" width="10.42578125" style="1" customWidth="1"/>
    <col min="15376" max="15376" width="14.42578125" style="1" customWidth="1"/>
    <col min="15377" max="15377" width="9.140625" style="1"/>
    <col min="15378" max="15382" width="9.28515625" style="1" customWidth="1"/>
    <col min="15383" max="15616" width="9.140625" style="1"/>
    <col min="15617" max="15617" width="10" style="1" customWidth="1"/>
    <col min="15618" max="15618" width="9.5703125" style="1" customWidth="1"/>
    <col min="15619" max="15619" width="39.85546875" style="1" customWidth="1"/>
    <col min="15620" max="15620" width="6.42578125" style="1" customWidth="1"/>
    <col min="15621" max="15622" width="10.42578125" style="1" customWidth="1"/>
    <col min="15623" max="15623" width="9.85546875" style="1" customWidth="1"/>
    <col min="15624" max="15629" width="10.42578125" style="1" customWidth="1"/>
    <col min="15630" max="15630" width="12.140625" style="1" customWidth="1"/>
    <col min="15631" max="15631" width="10.42578125" style="1" customWidth="1"/>
    <col min="15632" max="15632" width="14.42578125" style="1" customWidth="1"/>
    <col min="15633" max="15633" width="9.140625" style="1"/>
    <col min="15634" max="15638" width="9.28515625" style="1" customWidth="1"/>
    <col min="15639" max="15872" width="9.140625" style="1"/>
    <col min="15873" max="15873" width="10" style="1" customWidth="1"/>
    <col min="15874" max="15874" width="9.5703125" style="1" customWidth="1"/>
    <col min="15875" max="15875" width="39.85546875" style="1" customWidth="1"/>
    <col min="15876" max="15876" width="6.42578125" style="1" customWidth="1"/>
    <col min="15877" max="15878" width="10.42578125" style="1" customWidth="1"/>
    <col min="15879" max="15879" width="9.85546875" style="1" customWidth="1"/>
    <col min="15880" max="15885" width="10.42578125" style="1" customWidth="1"/>
    <col min="15886" max="15886" width="12.140625" style="1" customWidth="1"/>
    <col min="15887" max="15887" width="10.42578125" style="1" customWidth="1"/>
    <col min="15888" max="15888" width="14.42578125" style="1" customWidth="1"/>
    <col min="15889" max="15889" width="9.140625" style="1"/>
    <col min="15890" max="15894" width="9.28515625" style="1" customWidth="1"/>
    <col min="15895" max="16128" width="9.140625" style="1"/>
    <col min="16129" max="16129" width="10" style="1" customWidth="1"/>
    <col min="16130" max="16130" width="9.5703125" style="1" customWidth="1"/>
    <col min="16131" max="16131" width="39.85546875" style="1" customWidth="1"/>
    <col min="16132" max="16132" width="6.42578125" style="1" customWidth="1"/>
    <col min="16133" max="16134" width="10.42578125" style="1" customWidth="1"/>
    <col min="16135" max="16135" width="9.85546875" style="1" customWidth="1"/>
    <col min="16136" max="16141" width="10.42578125" style="1" customWidth="1"/>
    <col min="16142" max="16142" width="12.140625" style="1" customWidth="1"/>
    <col min="16143" max="16143" width="10.42578125" style="1" customWidth="1"/>
    <col min="16144" max="16144" width="14.42578125" style="1" customWidth="1"/>
    <col min="16145" max="16145" width="9.140625" style="1"/>
    <col min="16146" max="16150" width="9.28515625" style="1" customWidth="1"/>
    <col min="16151" max="16384" width="9.140625" style="1"/>
  </cols>
  <sheetData>
    <row r="1" spans="1:34" ht="15" x14ac:dyDescent="0.2">
      <c r="O1" s="1"/>
      <c r="P1" s="104" t="s">
        <v>55</v>
      </c>
    </row>
    <row r="2" spans="1:34" ht="15" x14ac:dyDescent="0.25">
      <c r="O2" s="1"/>
      <c r="P2" s="105" t="s">
        <v>56</v>
      </c>
    </row>
    <row r="3" spans="1:34" ht="34.5" customHeight="1" x14ac:dyDescent="0.25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34" ht="18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34" ht="16.5" x14ac:dyDescent="0.2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T5" s="103"/>
      <c r="U5" s="103"/>
      <c r="V5" s="103"/>
      <c r="W5" s="103"/>
    </row>
    <row r="6" spans="1:34" x14ac:dyDescent="0.2">
      <c r="A6" s="124" t="s">
        <v>1</v>
      </c>
      <c r="B6" s="124"/>
      <c r="C6" s="2"/>
      <c r="T6" s="103"/>
      <c r="U6" s="103"/>
      <c r="V6" s="103"/>
      <c r="W6" s="103"/>
    </row>
    <row r="7" spans="1:34" s="6" customFormat="1" x14ac:dyDescent="0.2">
      <c r="A7" s="146" t="s">
        <v>2</v>
      </c>
      <c r="B7" s="146"/>
      <c r="C7" s="4" t="s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S7" s="7"/>
      <c r="T7" s="103"/>
      <c r="U7" s="103"/>
      <c r="V7" s="103"/>
      <c r="W7" s="103"/>
      <c r="X7" s="7"/>
      <c r="Y7" s="7"/>
    </row>
    <row r="8" spans="1:34" ht="15" customHeight="1" x14ac:dyDescent="0.2">
      <c r="A8" s="8"/>
      <c r="B8" s="9" t="s">
        <v>4</v>
      </c>
      <c r="C8" s="10" t="s">
        <v>51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12"/>
      <c r="T8" s="103"/>
      <c r="U8" s="103"/>
      <c r="V8" s="103"/>
      <c r="W8" s="103"/>
      <c r="X8" s="12"/>
      <c r="Y8" s="12"/>
      <c r="Z8" s="11"/>
      <c r="AA8" s="11"/>
      <c r="AB8" s="11"/>
      <c r="AC8" s="11"/>
      <c r="AD8" s="11"/>
      <c r="AE8" s="11"/>
      <c r="AF8" s="11"/>
      <c r="AG8" s="11"/>
      <c r="AH8" s="11"/>
    </row>
    <row r="9" spans="1:34" ht="14.25" customHeight="1" x14ac:dyDescent="0.2">
      <c r="A9" s="124" t="s">
        <v>5</v>
      </c>
      <c r="B9" s="124"/>
      <c r="C9" s="13" t="s">
        <v>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4"/>
      <c r="S9" s="15"/>
      <c r="T9" s="103"/>
      <c r="U9" s="103"/>
      <c r="V9" s="103"/>
      <c r="W9" s="103"/>
      <c r="X9" s="15"/>
      <c r="Y9" s="15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14.25" customHeight="1" x14ac:dyDescent="0.2">
      <c r="A10" s="124" t="s">
        <v>7</v>
      </c>
      <c r="B10" s="124"/>
      <c r="C10" s="16" t="s">
        <v>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4"/>
      <c r="S10" s="15"/>
      <c r="T10" s="103"/>
      <c r="U10" s="103"/>
      <c r="V10" s="103"/>
      <c r="W10" s="103"/>
      <c r="X10" s="15"/>
      <c r="Y10" s="15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14.25" customHeight="1" x14ac:dyDescent="0.2">
      <c r="A11" s="124"/>
      <c r="B11" s="124"/>
      <c r="C11" s="16"/>
      <c r="D11" s="18"/>
      <c r="E11" s="18"/>
      <c r="F11" s="18"/>
      <c r="G11" s="18"/>
      <c r="H11" s="18"/>
      <c r="I11" s="19"/>
      <c r="J11" s="19"/>
      <c r="K11" s="19"/>
      <c r="L11" s="20"/>
      <c r="M11" s="18"/>
      <c r="N11" s="18"/>
      <c r="O11" s="19"/>
      <c r="P11" s="19"/>
      <c r="Q11" s="14"/>
      <c r="R11" s="14"/>
      <c r="S11" s="14"/>
      <c r="T11" s="103"/>
      <c r="U11" s="103"/>
      <c r="V11" s="103"/>
      <c r="W11" s="10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14.25" customHeight="1" x14ac:dyDescent="0.2">
      <c r="A12" s="21"/>
      <c r="B12" s="18"/>
      <c r="C12" s="22"/>
      <c r="D12" s="21"/>
      <c r="E12" s="21"/>
      <c r="F12" s="21"/>
      <c r="G12" s="21"/>
      <c r="H12" s="21"/>
      <c r="I12" s="23"/>
      <c r="L12" s="8"/>
      <c r="M12" s="24"/>
      <c r="N12" s="24"/>
      <c r="W12" s="25"/>
    </row>
    <row r="13" spans="1:34" ht="14.25" customHeight="1" x14ac:dyDescent="0.2">
      <c r="A13" s="26"/>
      <c r="B13" s="26"/>
      <c r="C13" s="21"/>
      <c r="D13" s="21"/>
      <c r="E13" s="21"/>
      <c r="F13" s="21"/>
      <c r="G13" s="21"/>
      <c r="H13" s="21"/>
      <c r="I13" s="23"/>
      <c r="L13" s="125" t="s">
        <v>9</v>
      </c>
      <c r="M13" s="125"/>
      <c r="N13" s="17"/>
      <c r="O13" s="126" t="s">
        <v>10</v>
      </c>
      <c r="P13" s="126"/>
    </row>
    <row r="14" spans="1:34" ht="14.25" customHeight="1" thickBot="1" x14ac:dyDescent="0.25">
      <c r="A14" s="21"/>
      <c r="B14" s="21"/>
      <c r="C14" s="21"/>
      <c r="D14" s="21"/>
      <c r="E14" s="21"/>
      <c r="F14" s="21"/>
      <c r="G14" s="21"/>
      <c r="H14" s="21"/>
      <c r="I14" s="23"/>
      <c r="L14" s="127" t="s">
        <v>11</v>
      </c>
      <c r="M14" s="127"/>
      <c r="N14" s="27"/>
      <c r="O14" s="28"/>
    </row>
    <row r="15" spans="1:34" ht="24" customHeight="1" thickBot="1" x14ac:dyDescent="0.25">
      <c r="A15" s="128" t="s">
        <v>12</v>
      </c>
      <c r="B15" s="128" t="s">
        <v>13</v>
      </c>
      <c r="C15" s="128" t="s">
        <v>14</v>
      </c>
      <c r="D15" s="130" t="s">
        <v>15</v>
      </c>
      <c r="E15" s="132" t="s">
        <v>16</v>
      </c>
      <c r="F15" s="134" t="s">
        <v>17</v>
      </c>
      <c r="G15" s="135"/>
      <c r="H15" s="135"/>
      <c r="I15" s="135"/>
      <c r="J15" s="135"/>
      <c r="K15" s="136"/>
      <c r="L15" s="134" t="s">
        <v>18</v>
      </c>
      <c r="M15" s="135"/>
      <c r="N15" s="135"/>
      <c r="O15" s="135"/>
      <c r="P15" s="136"/>
    </row>
    <row r="16" spans="1:34" ht="70.5" customHeight="1" thickBot="1" x14ac:dyDescent="0.25">
      <c r="A16" s="129"/>
      <c r="B16" s="129"/>
      <c r="C16" s="129"/>
      <c r="D16" s="131"/>
      <c r="E16" s="133"/>
      <c r="F16" s="29" t="s">
        <v>19</v>
      </c>
      <c r="G16" s="29" t="s">
        <v>20</v>
      </c>
      <c r="H16" s="29" t="s">
        <v>21</v>
      </c>
      <c r="I16" s="29" t="s">
        <v>22</v>
      </c>
      <c r="J16" s="29" t="s">
        <v>23</v>
      </c>
      <c r="K16" s="30" t="s">
        <v>24</v>
      </c>
      <c r="L16" s="31" t="s">
        <v>25</v>
      </c>
      <c r="M16" s="31" t="s">
        <v>21</v>
      </c>
      <c r="N16" s="31" t="s">
        <v>22</v>
      </c>
      <c r="O16" s="31" t="s">
        <v>23</v>
      </c>
      <c r="P16" s="32" t="s">
        <v>26</v>
      </c>
    </row>
    <row r="17" spans="1:22" ht="13.5" customHeight="1" thickBot="1" x14ac:dyDescent="0.25">
      <c r="A17" s="33">
        <v>1</v>
      </c>
      <c r="B17" s="33">
        <v>2</v>
      </c>
      <c r="C17" s="34">
        <v>3</v>
      </c>
      <c r="D17" s="35">
        <v>4</v>
      </c>
      <c r="E17" s="36">
        <v>5</v>
      </c>
      <c r="F17" s="34">
        <v>6</v>
      </c>
      <c r="G17" s="35">
        <v>7</v>
      </c>
      <c r="H17" s="34">
        <v>8</v>
      </c>
      <c r="I17" s="34">
        <v>9</v>
      </c>
      <c r="J17" s="35">
        <v>10</v>
      </c>
      <c r="K17" s="34">
        <v>11</v>
      </c>
      <c r="L17" s="36">
        <v>12</v>
      </c>
      <c r="M17" s="34">
        <v>13</v>
      </c>
      <c r="N17" s="34">
        <v>14</v>
      </c>
      <c r="O17" s="35">
        <v>15</v>
      </c>
      <c r="P17" s="34">
        <v>16</v>
      </c>
    </row>
    <row r="18" spans="1:22" x14ac:dyDescent="0.2">
      <c r="A18" s="37">
        <v>1</v>
      </c>
      <c r="B18" s="38"/>
      <c r="C18" s="39" t="s">
        <v>27</v>
      </c>
      <c r="D18" s="40"/>
      <c r="E18" s="41"/>
      <c r="F18" s="42"/>
      <c r="G18" s="43"/>
      <c r="H18" s="43"/>
      <c r="I18" s="43"/>
      <c r="J18" s="43"/>
      <c r="K18" s="44"/>
      <c r="L18" s="45"/>
      <c r="M18" s="43"/>
      <c r="N18" s="43"/>
      <c r="O18" s="43"/>
      <c r="P18" s="44"/>
    </row>
    <row r="19" spans="1:22" x14ac:dyDescent="0.2">
      <c r="A19" s="37">
        <v>2</v>
      </c>
      <c r="B19" s="38"/>
      <c r="C19" s="46" t="s">
        <v>28</v>
      </c>
      <c r="D19" s="40" t="s">
        <v>29</v>
      </c>
      <c r="E19" s="41">
        <v>4</v>
      </c>
      <c r="F19" s="47"/>
      <c r="G19" s="43"/>
      <c r="H19" s="48"/>
      <c r="I19" s="43"/>
      <c r="J19" s="48"/>
      <c r="K19" s="44"/>
      <c r="L19" s="49"/>
      <c r="M19" s="48"/>
      <c r="N19" s="43"/>
      <c r="O19" s="48"/>
      <c r="P19" s="44"/>
    </row>
    <row r="20" spans="1:22" ht="24.75" customHeight="1" x14ac:dyDescent="0.2">
      <c r="A20" s="37">
        <v>3</v>
      </c>
      <c r="B20" s="38"/>
      <c r="C20" s="46" t="s">
        <v>30</v>
      </c>
      <c r="D20" s="40" t="s">
        <v>29</v>
      </c>
      <c r="E20" s="41">
        <v>4</v>
      </c>
      <c r="F20" s="47"/>
      <c r="G20" s="43"/>
      <c r="H20" s="48"/>
      <c r="I20" s="43"/>
      <c r="J20" s="48"/>
      <c r="K20" s="44"/>
      <c r="L20" s="49"/>
      <c r="M20" s="48"/>
      <c r="N20" s="43"/>
      <c r="O20" s="48"/>
      <c r="P20" s="44"/>
    </row>
    <row r="21" spans="1:22" x14ac:dyDescent="0.2">
      <c r="A21" s="37">
        <v>4</v>
      </c>
      <c r="B21" s="38"/>
      <c r="C21" s="46" t="s">
        <v>31</v>
      </c>
      <c r="D21" s="40" t="s">
        <v>29</v>
      </c>
      <c r="E21" s="41">
        <v>4</v>
      </c>
      <c r="F21" s="47"/>
      <c r="G21" s="43"/>
      <c r="H21" s="48"/>
      <c r="I21" s="43"/>
      <c r="J21" s="48"/>
      <c r="K21" s="44"/>
      <c r="L21" s="49"/>
      <c r="M21" s="48"/>
      <c r="N21" s="43"/>
      <c r="O21" s="48"/>
      <c r="P21" s="44"/>
    </row>
    <row r="22" spans="1:22" x14ac:dyDescent="0.2">
      <c r="A22" s="37">
        <v>5</v>
      </c>
      <c r="B22" s="38"/>
      <c r="C22" s="46" t="s">
        <v>32</v>
      </c>
      <c r="D22" s="40" t="s">
        <v>29</v>
      </c>
      <c r="E22" s="41">
        <v>4</v>
      </c>
      <c r="F22" s="47"/>
      <c r="G22" s="43"/>
      <c r="H22" s="48"/>
      <c r="I22" s="43"/>
      <c r="J22" s="48"/>
      <c r="K22" s="44"/>
      <c r="L22" s="49"/>
      <c r="M22" s="48"/>
      <c r="N22" s="43"/>
      <c r="O22" s="48"/>
      <c r="P22" s="44"/>
      <c r="Q22" s="50"/>
      <c r="R22" s="51"/>
    </row>
    <row r="23" spans="1:22" ht="24" x14ac:dyDescent="0.2">
      <c r="A23" s="37">
        <v>6</v>
      </c>
      <c r="B23" s="38"/>
      <c r="C23" s="46" t="s">
        <v>52</v>
      </c>
      <c r="D23" s="40" t="s">
        <v>29</v>
      </c>
      <c r="E23" s="41">
        <v>4</v>
      </c>
      <c r="F23" s="47"/>
      <c r="G23" s="43"/>
      <c r="H23" s="48"/>
      <c r="I23" s="43"/>
      <c r="J23" s="48"/>
      <c r="K23" s="44"/>
      <c r="L23" s="49"/>
      <c r="M23" s="48"/>
      <c r="N23" s="43"/>
      <c r="O23" s="48"/>
      <c r="P23" s="44"/>
    </row>
    <row r="24" spans="1:22" x14ac:dyDescent="0.2">
      <c r="A24" s="37">
        <v>7</v>
      </c>
      <c r="B24" s="38"/>
      <c r="C24" s="46" t="s">
        <v>33</v>
      </c>
      <c r="D24" s="40" t="s">
        <v>29</v>
      </c>
      <c r="E24" s="41">
        <v>8</v>
      </c>
      <c r="F24" s="47"/>
      <c r="G24" s="43"/>
      <c r="H24" s="48"/>
      <c r="I24" s="43"/>
      <c r="J24" s="48"/>
      <c r="K24" s="44"/>
      <c r="L24" s="49"/>
      <c r="M24" s="48"/>
      <c r="N24" s="43"/>
      <c r="O24" s="48"/>
      <c r="P24" s="44"/>
    </row>
    <row r="25" spans="1:22" x14ac:dyDescent="0.2">
      <c r="A25" s="37">
        <v>8</v>
      </c>
      <c r="B25" s="38"/>
      <c r="C25" s="46" t="s">
        <v>53</v>
      </c>
      <c r="D25" s="40" t="s">
        <v>34</v>
      </c>
      <c r="E25" s="41">
        <v>74</v>
      </c>
      <c r="F25" s="47"/>
      <c r="G25" s="43"/>
      <c r="H25" s="48"/>
      <c r="I25" s="43"/>
      <c r="J25" s="48"/>
      <c r="K25" s="44"/>
      <c r="L25" s="49"/>
      <c r="M25" s="48"/>
      <c r="N25" s="43"/>
      <c r="O25" s="48"/>
      <c r="P25" s="44"/>
    </row>
    <row r="26" spans="1:22" x14ac:dyDescent="0.2">
      <c r="A26" s="37">
        <v>9</v>
      </c>
      <c r="B26" s="38"/>
      <c r="C26" s="46" t="s">
        <v>54</v>
      </c>
      <c r="D26" s="40" t="s">
        <v>29</v>
      </c>
      <c r="E26" s="41">
        <v>8</v>
      </c>
      <c r="F26" s="47"/>
      <c r="G26" s="43"/>
      <c r="H26" s="48"/>
      <c r="I26" s="43"/>
      <c r="J26" s="48"/>
      <c r="K26" s="44"/>
      <c r="L26" s="49"/>
      <c r="M26" s="48"/>
      <c r="N26" s="43"/>
      <c r="O26" s="48"/>
      <c r="P26" s="44"/>
    </row>
    <row r="27" spans="1:22" x14ac:dyDescent="0.2">
      <c r="A27" s="37">
        <v>10</v>
      </c>
      <c r="B27" s="38"/>
      <c r="C27" s="46" t="s">
        <v>35</v>
      </c>
      <c r="D27" s="40" t="s">
        <v>29</v>
      </c>
      <c r="E27" s="41">
        <v>4</v>
      </c>
      <c r="F27" s="47"/>
      <c r="G27" s="43"/>
      <c r="H27" s="48"/>
      <c r="I27" s="43"/>
      <c r="J27" s="48"/>
      <c r="K27" s="44"/>
      <c r="L27" s="49"/>
      <c r="M27" s="48"/>
      <c r="N27" s="43"/>
      <c r="O27" s="48"/>
      <c r="P27" s="44"/>
      <c r="Q27" s="50"/>
      <c r="R27" s="51"/>
    </row>
    <row r="28" spans="1:22" x14ac:dyDescent="0.2">
      <c r="A28" s="37">
        <v>11</v>
      </c>
      <c r="B28" s="38"/>
      <c r="C28" s="46" t="s">
        <v>36</v>
      </c>
      <c r="D28" s="40" t="s">
        <v>29</v>
      </c>
      <c r="E28" s="41">
        <v>4</v>
      </c>
      <c r="F28" s="47"/>
      <c r="G28" s="43"/>
      <c r="H28" s="48"/>
      <c r="I28" s="43"/>
      <c r="J28" s="48"/>
      <c r="K28" s="44"/>
      <c r="L28" s="49"/>
      <c r="M28" s="48"/>
      <c r="N28" s="43"/>
      <c r="O28" s="48"/>
      <c r="P28" s="44"/>
    </row>
    <row r="29" spans="1:22" ht="24" customHeight="1" x14ac:dyDescent="0.2">
      <c r="A29" s="37">
        <v>12</v>
      </c>
      <c r="B29" s="38"/>
      <c r="C29" s="46" t="s">
        <v>37</v>
      </c>
      <c r="D29" s="40" t="s">
        <v>38</v>
      </c>
      <c r="E29" s="41">
        <v>1</v>
      </c>
      <c r="F29" s="42"/>
      <c r="G29" s="43"/>
      <c r="H29" s="43"/>
      <c r="I29" s="48"/>
      <c r="J29" s="48"/>
      <c r="K29" s="44"/>
      <c r="L29" s="49"/>
      <c r="M29" s="43"/>
      <c r="N29" s="52"/>
      <c r="O29" s="48"/>
      <c r="P29" s="44"/>
    </row>
    <row r="30" spans="1:22" ht="13.5" thickBot="1" x14ac:dyDescent="0.25">
      <c r="A30" s="37">
        <v>13</v>
      </c>
      <c r="B30" s="38"/>
      <c r="C30" s="46" t="s">
        <v>39</v>
      </c>
      <c r="D30" s="40" t="s">
        <v>38</v>
      </c>
      <c r="E30" s="41">
        <v>1</v>
      </c>
      <c r="F30" s="47"/>
      <c r="G30" s="43"/>
      <c r="H30" s="48"/>
      <c r="I30" s="43"/>
      <c r="J30" s="48"/>
      <c r="K30" s="44"/>
      <c r="L30" s="49"/>
      <c r="M30" s="48"/>
      <c r="N30" s="43"/>
      <c r="O30" s="48"/>
      <c r="P30" s="44"/>
      <c r="Q30" s="50"/>
      <c r="R30" s="51"/>
    </row>
    <row r="31" spans="1:22" s="59" customFormat="1" ht="26.25" customHeight="1" thickBot="1" x14ac:dyDescent="0.25">
      <c r="A31" s="53"/>
      <c r="B31" s="54"/>
      <c r="C31" s="55"/>
      <c r="D31" s="56"/>
      <c r="E31" s="56"/>
      <c r="F31" s="137" t="s">
        <v>40</v>
      </c>
      <c r="G31" s="137"/>
      <c r="H31" s="137"/>
      <c r="I31" s="137"/>
      <c r="J31" s="137"/>
      <c r="K31" s="138"/>
      <c r="L31" s="57">
        <f>SUM(L18:L30)</f>
        <v>0</v>
      </c>
      <c r="M31" s="57">
        <f>SUM(M18:M30)</f>
        <v>0</v>
      </c>
      <c r="N31" s="57">
        <f>SUM(N18:N30)</f>
        <v>0</v>
      </c>
      <c r="O31" s="57">
        <f>SUM(O18:O30)</f>
        <v>0</v>
      </c>
      <c r="P31" s="58">
        <f>SUM(P18:P30)</f>
        <v>0</v>
      </c>
      <c r="U31" s="60"/>
      <c r="V31" s="61"/>
    </row>
    <row r="32" spans="1:22" s="59" customFormat="1" x14ac:dyDescent="0.2">
      <c r="A32" s="24"/>
      <c r="B32" s="24"/>
      <c r="C32" s="62"/>
      <c r="D32" s="62"/>
      <c r="E32" s="62"/>
      <c r="F32" s="63"/>
      <c r="G32" s="63"/>
      <c r="H32" s="63"/>
      <c r="I32" s="63"/>
      <c r="J32" s="63"/>
      <c r="K32" s="63"/>
      <c r="L32" s="113" t="s">
        <v>41</v>
      </c>
      <c r="M32" s="114"/>
      <c r="N32" s="115"/>
      <c r="O32" s="64">
        <v>0</v>
      </c>
      <c r="P32" s="65">
        <f>ROUND(P31*O32,2)</f>
        <v>0</v>
      </c>
      <c r="U32" s="60"/>
      <c r="V32" s="60"/>
    </row>
    <row r="33" spans="1:35" s="59" customFormat="1" x14ac:dyDescent="0.2">
      <c r="A33" s="24"/>
      <c r="B33" s="24"/>
      <c r="C33" s="62"/>
      <c r="D33" s="62"/>
      <c r="E33" s="62"/>
      <c r="F33" s="63"/>
      <c r="G33" s="63"/>
      <c r="H33" s="63"/>
      <c r="I33" s="63"/>
      <c r="J33" s="63"/>
      <c r="K33" s="63"/>
      <c r="L33" s="139" t="s">
        <v>42</v>
      </c>
      <c r="M33" s="140"/>
      <c r="N33" s="141"/>
      <c r="O33" s="66">
        <v>0</v>
      </c>
      <c r="P33" s="67">
        <f>ROUND(P32*O33,2)</f>
        <v>0</v>
      </c>
      <c r="U33" s="60"/>
      <c r="V33" s="60"/>
    </row>
    <row r="34" spans="1:35" s="59" customFormat="1" ht="13.5" thickBot="1" x14ac:dyDescent="0.25">
      <c r="A34" s="24"/>
      <c r="B34" s="24"/>
      <c r="C34" s="62"/>
      <c r="D34" s="62"/>
      <c r="E34" s="62"/>
      <c r="F34" s="63"/>
      <c r="G34" s="63"/>
      <c r="H34" s="63"/>
      <c r="I34" s="63"/>
      <c r="J34" s="63"/>
      <c r="K34" s="63"/>
      <c r="L34" s="121" t="s">
        <v>43</v>
      </c>
      <c r="M34" s="122"/>
      <c r="N34" s="123"/>
      <c r="O34" s="68">
        <v>0</v>
      </c>
      <c r="P34" s="69">
        <f>ROUND(P31*O34,2)</f>
        <v>0</v>
      </c>
      <c r="U34" s="60"/>
      <c r="V34" s="60"/>
    </row>
    <row r="35" spans="1:35" s="59" customFormat="1" ht="13.5" thickBot="1" x14ac:dyDescent="0.25">
      <c r="A35" s="24"/>
      <c r="B35" s="24"/>
      <c r="C35" s="62"/>
      <c r="D35" s="62"/>
      <c r="E35" s="62"/>
      <c r="F35" s="63"/>
      <c r="G35" s="63"/>
      <c r="H35" s="63"/>
      <c r="I35" s="63"/>
      <c r="J35" s="63"/>
      <c r="K35" s="63"/>
      <c r="L35" s="110" t="s">
        <v>44</v>
      </c>
      <c r="M35" s="111"/>
      <c r="N35" s="111"/>
      <c r="O35" s="112"/>
      <c r="P35" s="70">
        <f>P31+P32+P34</f>
        <v>0</v>
      </c>
      <c r="U35" s="60"/>
      <c r="V35" s="60"/>
    </row>
    <row r="36" spans="1:35" s="59" customFormat="1" x14ac:dyDescent="0.2">
      <c r="A36" s="24"/>
      <c r="B36" s="24"/>
      <c r="C36" s="62"/>
      <c r="D36" s="62"/>
      <c r="E36" s="62"/>
      <c r="F36" s="63"/>
      <c r="G36" s="63"/>
      <c r="H36" s="63"/>
      <c r="I36" s="63"/>
      <c r="J36" s="63"/>
      <c r="K36" s="63"/>
      <c r="L36" s="113" t="s">
        <v>45</v>
      </c>
      <c r="M36" s="114"/>
      <c r="N36" s="115"/>
      <c r="O36" s="71">
        <v>0.21</v>
      </c>
      <c r="P36" s="65">
        <f>ROUND(P35*O36,2)</f>
        <v>0</v>
      </c>
      <c r="U36" s="60"/>
      <c r="V36" s="60"/>
    </row>
    <row r="37" spans="1:35" s="59" customFormat="1" ht="13.5" thickBot="1" x14ac:dyDescent="0.25">
      <c r="A37" s="24"/>
      <c r="B37" s="24"/>
      <c r="C37" s="72"/>
      <c r="D37" s="62"/>
      <c r="E37" s="62"/>
      <c r="F37" s="63"/>
      <c r="G37" s="63"/>
      <c r="H37" s="63"/>
      <c r="I37" s="63"/>
      <c r="J37" s="63"/>
      <c r="K37" s="63"/>
      <c r="L37" s="116" t="s">
        <v>46</v>
      </c>
      <c r="M37" s="117"/>
      <c r="N37" s="117"/>
      <c r="O37" s="118"/>
      <c r="P37" s="73">
        <f>P35+P36</f>
        <v>0</v>
      </c>
      <c r="U37" s="60"/>
      <c r="V37" s="60"/>
    </row>
    <row r="38" spans="1:35" s="59" customFormat="1" x14ac:dyDescent="0.2">
      <c r="A38" s="24"/>
      <c r="B38" s="24"/>
      <c r="C38" s="72"/>
      <c r="D38" s="62"/>
      <c r="E38" s="62"/>
      <c r="F38" s="63"/>
      <c r="G38" s="63"/>
      <c r="H38" s="63"/>
      <c r="I38" s="63"/>
      <c r="J38" s="63"/>
      <c r="K38" s="63"/>
      <c r="L38" s="74"/>
      <c r="M38" s="74"/>
      <c r="N38" s="74"/>
      <c r="O38" s="74"/>
      <c r="P38" s="75"/>
      <c r="U38" s="60"/>
      <c r="V38" s="60"/>
    </row>
    <row r="39" spans="1:35" s="59" customFormat="1" x14ac:dyDescent="0.2">
      <c r="A39" s="24"/>
      <c r="B39" s="24"/>
      <c r="C39" s="72"/>
      <c r="D39" s="62"/>
      <c r="E39" s="62"/>
      <c r="F39" s="63"/>
      <c r="G39" s="63"/>
      <c r="H39" s="63"/>
      <c r="I39" s="63"/>
      <c r="J39" s="63"/>
      <c r="K39" s="63"/>
      <c r="L39" s="74"/>
      <c r="M39" s="74"/>
      <c r="N39" s="74"/>
      <c r="O39" s="74"/>
      <c r="P39" s="75"/>
      <c r="U39" s="60"/>
      <c r="V39" s="60"/>
    </row>
    <row r="40" spans="1:35" s="59" customFormat="1" x14ac:dyDescent="0.2">
      <c r="A40" s="24"/>
      <c r="B40" s="24"/>
      <c r="C40" s="62"/>
      <c r="D40" s="62"/>
      <c r="E40" s="62"/>
      <c r="F40" s="62"/>
      <c r="G40" s="62"/>
      <c r="H40" s="62"/>
      <c r="I40" s="62"/>
      <c r="J40" s="62"/>
      <c r="K40" s="62"/>
      <c r="L40" s="76"/>
      <c r="M40" s="76"/>
      <c r="N40" s="76"/>
      <c r="O40" s="76"/>
      <c r="P40" s="77"/>
      <c r="U40" s="60"/>
      <c r="V40" s="60"/>
    </row>
    <row r="41" spans="1:35" s="59" customFormat="1" ht="13.5" x14ac:dyDescent="0.2">
      <c r="A41" s="24"/>
      <c r="B41" s="24"/>
      <c r="C41" s="78" t="s">
        <v>47</v>
      </c>
      <c r="D41" s="119"/>
      <c r="E41" s="119"/>
      <c r="F41" s="119"/>
      <c r="G41" s="119"/>
      <c r="H41" s="119"/>
      <c r="I41" s="119"/>
      <c r="J41" s="119"/>
      <c r="K41" s="119"/>
      <c r="L41" s="119"/>
      <c r="M41" s="79"/>
      <c r="N41" s="79"/>
      <c r="O41" s="79"/>
      <c r="P41" s="62"/>
      <c r="U41" s="60"/>
      <c r="V41" s="60"/>
    </row>
    <row r="42" spans="1:35" s="6" customFormat="1" x14ac:dyDescent="0.2">
      <c r="A42" s="24"/>
      <c r="B42" s="24"/>
      <c r="C42" s="80"/>
      <c r="D42" s="107" t="s">
        <v>48</v>
      </c>
      <c r="E42" s="107"/>
      <c r="F42" s="107"/>
      <c r="G42" s="107"/>
      <c r="H42" s="107"/>
      <c r="I42" s="107"/>
      <c r="J42" s="107"/>
      <c r="K42" s="107"/>
      <c r="L42" s="107"/>
      <c r="M42" s="81"/>
      <c r="N42" s="81"/>
      <c r="O42" s="81"/>
      <c r="P42" s="24"/>
      <c r="V42" s="82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 s="6" customFormat="1" ht="14.25" x14ac:dyDescent="0.2">
      <c r="A43" s="24"/>
      <c r="B43" s="24"/>
      <c r="C43" s="80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24"/>
      <c r="T43" s="84"/>
      <c r="V43" s="82"/>
      <c r="Z43" s="84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35" s="6" customFormat="1" ht="15" x14ac:dyDescent="0.25">
      <c r="A44" s="24"/>
      <c r="B44" s="24"/>
      <c r="C44" s="78" t="s">
        <v>11</v>
      </c>
      <c r="D44" s="120">
        <f>N14</f>
        <v>0</v>
      </c>
      <c r="E44" s="120"/>
      <c r="F44" s="120"/>
      <c r="G44" s="85"/>
      <c r="H44" s="85"/>
      <c r="I44" s="85"/>
      <c r="J44" s="85"/>
      <c r="K44" s="85"/>
      <c r="L44" s="85"/>
      <c r="M44" s="86"/>
      <c r="N44" s="87"/>
      <c r="O44" s="88"/>
      <c r="P44" s="24"/>
      <c r="U44" s="89"/>
      <c r="V44" s="8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s="6" customFormat="1" ht="14.25" x14ac:dyDescent="0.2">
      <c r="A45" s="24"/>
      <c r="B45" s="24"/>
      <c r="C45" s="90"/>
      <c r="D45" s="91"/>
      <c r="E45" s="92"/>
      <c r="F45" s="91"/>
      <c r="G45" s="93"/>
      <c r="H45" s="93"/>
      <c r="I45" s="93"/>
      <c r="J45" s="93"/>
      <c r="K45" s="93"/>
      <c r="L45" s="93"/>
      <c r="M45" s="94"/>
      <c r="N45" s="87"/>
      <c r="O45" s="88"/>
      <c r="P45" s="24"/>
      <c r="U45" s="89"/>
      <c r="V45" s="8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 s="6" customFormat="1" ht="13.5" x14ac:dyDescent="0.2">
      <c r="A46" s="24"/>
      <c r="B46" s="24"/>
      <c r="C46" s="78" t="s">
        <v>49</v>
      </c>
      <c r="D46" s="106"/>
      <c r="E46" s="106"/>
      <c r="F46" s="106"/>
      <c r="G46" s="106"/>
      <c r="H46" s="106"/>
      <c r="I46" s="106"/>
      <c r="J46" s="106"/>
      <c r="K46" s="106"/>
      <c r="L46" s="106"/>
      <c r="M46" s="95"/>
      <c r="N46" s="95"/>
      <c r="O46" s="95"/>
      <c r="P46" s="24"/>
      <c r="U46" s="89"/>
      <c r="V46" s="8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5" s="6" customFormat="1" x14ac:dyDescent="0.2">
      <c r="A47" s="24"/>
      <c r="B47" s="24"/>
      <c r="C47" s="80"/>
      <c r="D47" s="107" t="s">
        <v>48</v>
      </c>
      <c r="E47" s="107"/>
      <c r="F47" s="107"/>
      <c r="G47" s="107"/>
      <c r="H47" s="107"/>
      <c r="I47" s="107"/>
      <c r="J47" s="107"/>
      <c r="K47" s="107"/>
      <c r="L47" s="107"/>
      <c r="M47" s="81"/>
      <c r="N47" s="81"/>
      <c r="O47" s="81"/>
      <c r="P47" s="24"/>
      <c r="T47" s="96"/>
      <c r="U47" s="96"/>
      <c r="V47" s="96"/>
      <c r="W47" s="96"/>
      <c r="X47" s="96"/>
      <c r="Y47" s="96"/>
      <c r="Z47" s="96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5" s="6" customFormat="1" x14ac:dyDescent="0.2">
      <c r="A48" s="24"/>
      <c r="B48" s="24"/>
      <c r="C48" s="80"/>
      <c r="D48" s="108"/>
      <c r="E48" s="108"/>
      <c r="F48" s="108"/>
      <c r="G48" s="87"/>
      <c r="H48" s="87"/>
      <c r="I48" s="87"/>
      <c r="J48" s="87"/>
      <c r="K48" s="87"/>
      <c r="L48" s="88"/>
      <c r="M48" s="88"/>
      <c r="N48" s="88"/>
      <c r="O48" s="88"/>
      <c r="P48" s="24"/>
      <c r="T48" s="96"/>
      <c r="U48" s="96"/>
      <c r="V48" s="97"/>
      <c r="W48" s="97"/>
      <c r="X48" s="97"/>
      <c r="Y48" s="98"/>
      <c r="Z48" s="9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s="6" customFormat="1" x14ac:dyDescent="0.2">
      <c r="A49" s="24"/>
      <c r="B49" s="24"/>
      <c r="C49" s="78" t="s">
        <v>50</v>
      </c>
      <c r="D49" s="109"/>
      <c r="E49" s="109"/>
      <c r="F49" s="100"/>
      <c r="G49" s="87"/>
      <c r="H49" s="88"/>
      <c r="I49" s="88"/>
      <c r="J49" s="88"/>
      <c r="K49" s="88"/>
      <c r="L49" s="88"/>
      <c r="M49" s="88"/>
      <c r="N49" s="88"/>
      <c r="O49" s="88"/>
      <c r="P49" s="24"/>
      <c r="T49" s="96"/>
      <c r="U49" s="96"/>
      <c r="V49" s="101"/>
      <c r="W49" s="101"/>
      <c r="X49" s="101"/>
      <c r="Y49" s="98"/>
      <c r="Z49" s="102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s="6" customForma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T50" s="96"/>
      <c r="U50" s="96"/>
      <c r="V50" s="97"/>
      <c r="W50" s="97"/>
      <c r="X50" s="97"/>
      <c r="Y50" s="98"/>
      <c r="Z50" s="9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s="6" customForma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35" s="6" customForma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</sheetData>
  <mergeCells count="32">
    <mergeCell ref="A9:B9"/>
    <mergeCell ref="A3:P3"/>
    <mergeCell ref="A4:P4"/>
    <mergeCell ref="A5:P5"/>
    <mergeCell ref="A6:B6"/>
    <mergeCell ref="A7:B7"/>
    <mergeCell ref="L34:N34"/>
    <mergeCell ref="A10:B10"/>
    <mergeCell ref="A11:B11"/>
    <mergeCell ref="L13:M13"/>
    <mergeCell ref="O13:P13"/>
    <mergeCell ref="L14:M14"/>
    <mergeCell ref="A15:A16"/>
    <mergeCell ref="B15:B16"/>
    <mergeCell ref="C15:C16"/>
    <mergeCell ref="D15:D16"/>
    <mergeCell ref="E15:E16"/>
    <mergeCell ref="F15:K15"/>
    <mergeCell ref="L15:P15"/>
    <mergeCell ref="F31:K31"/>
    <mergeCell ref="L32:N32"/>
    <mergeCell ref="L33:N33"/>
    <mergeCell ref="D46:L46"/>
    <mergeCell ref="D47:L47"/>
    <mergeCell ref="D48:F48"/>
    <mergeCell ref="D49:E49"/>
    <mergeCell ref="L35:O35"/>
    <mergeCell ref="L36:N36"/>
    <mergeCell ref="L37:O37"/>
    <mergeCell ref="D41:L41"/>
    <mergeCell ref="D42:L42"/>
    <mergeCell ref="D44:F44"/>
  </mergeCells>
  <pageMargins left="0.7" right="0.7" top="0.75" bottom="0.75" header="0.3" footer="0.3"/>
  <pageSetup scale="6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Projektu vadītaja Ieva</dc:creator>
  <cp:lastModifiedBy>Sistēmas Windows lietotājs</cp:lastModifiedBy>
  <cp:lastPrinted>2020-11-20T08:52:58Z</cp:lastPrinted>
  <dcterms:created xsi:type="dcterms:W3CDTF">2020-11-20T08:39:44Z</dcterms:created>
  <dcterms:modified xsi:type="dcterms:W3CDTF">2020-11-20T11:24:44Z</dcterms:modified>
</cp:coreProperties>
</file>